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OHAN.C\Downloads\"/>
    </mc:Choice>
  </mc:AlternateContent>
  <xr:revisionPtr revIDLastSave="0" documentId="13_ncr:1_{795B0826-01B5-4BD9-8B2E-9A80783E9AFE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Sheet1" sheetId="1" r:id="rId1"/>
  </sheets>
  <definedNames>
    <definedName name="_xlnm._FilterDatabase" localSheetId="0" hidden="1">Sheet1!$A$4:$P$11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6" i="1" l="1"/>
  <c r="L7" i="1"/>
  <c r="L8" i="1"/>
  <c r="L9" i="1"/>
  <c r="L10" i="1"/>
  <c r="L11" i="1"/>
  <c r="L5" i="1"/>
</calcChain>
</file>

<file path=xl/sharedStrings.xml><?xml version="1.0" encoding="utf-8"?>
<sst xmlns="http://schemas.openxmlformats.org/spreadsheetml/2006/main" count="162" uniqueCount="68">
  <si>
    <t>Project :- August Towers PH-1 - Commercial</t>
  </si>
  <si>
    <t xml:space="preserve">Selected Group :-  Construction Work </t>
  </si>
  <si>
    <t>Material/Labour Qty</t>
  </si>
  <si>
    <t>Taskno</t>
  </si>
  <si>
    <t>TASKNM</t>
  </si>
  <si>
    <t>Unit_Name</t>
  </si>
  <si>
    <t>VOLOFWORK</t>
  </si>
  <si>
    <t>volofworklab</t>
  </si>
  <si>
    <t>Material_No</t>
  </si>
  <si>
    <t>ML_Name</t>
  </si>
  <si>
    <t>ML_Unit</t>
  </si>
  <si>
    <t>Qty_Required</t>
  </si>
  <si>
    <t>Price_expected</t>
  </si>
  <si>
    <t>Tree_Id</t>
  </si>
  <si>
    <t>PriceExpected_Basic</t>
  </si>
  <si>
    <t>Type</t>
  </si>
  <si>
    <t>Tax_Scheme_Id</t>
  </si>
  <si>
    <t>Tax_Amt</t>
  </si>
  <si>
    <t>Tax_Scheme_Name</t>
  </si>
  <si>
    <t>Per Project</t>
  </si>
  <si>
    <t>0.0000</t>
  </si>
  <si>
    <t>1.0000</t>
  </si>
  <si>
    <t>167</t>
  </si>
  <si>
    <t xml:space="preserve">C+S GST 18% I/P RD            </t>
  </si>
  <si>
    <t>3.0000</t>
  </si>
  <si>
    <t>lumsum</t>
  </si>
  <si>
    <t>No.</t>
  </si>
  <si>
    <t>253116</t>
  </si>
  <si>
    <t>Project IST Materials</t>
  </si>
  <si>
    <t>134.001.002.002.001.</t>
  </si>
  <si>
    <t>Material</t>
  </si>
  <si>
    <t>19809</t>
  </si>
  <si>
    <t>Green Hose Pipe 4"</t>
  </si>
  <si>
    <t>R.Ft</t>
  </si>
  <si>
    <t>295.2800</t>
  </si>
  <si>
    <t>7912.5000</t>
  </si>
  <si>
    <t>400.0000</t>
  </si>
  <si>
    <t>Kgs</t>
  </si>
  <si>
    <t>1600.0000</t>
  </si>
  <si>
    <t>26395</t>
  </si>
  <si>
    <t>SHS 40mm x 40mm</t>
  </si>
  <si>
    <t>252424</t>
  </si>
  <si>
    <t>Dewatering Work</t>
  </si>
  <si>
    <t>134.001.006.004.</t>
  </si>
  <si>
    <t>10718.6400</t>
  </si>
  <si>
    <t>20419</t>
  </si>
  <si>
    <t>Plumbing Material</t>
  </si>
  <si>
    <t>254683</t>
  </si>
  <si>
    <t>Project plumbing work</t>
  </si>
  <si>
    <t>134.001.006.006.</t>
  </si>
  <si>
    <t>393.7200</t>
  </si>
  <si>
    <t>10550.3600</t>
  </si>
  <si>
    <t>820.0000</t>
  </si>
  <si>
    <t>27599</t>
  </si>
  <si>
    <t>Self Tapping Screw 1"</t>
  </si>
  <si>
    <t>246826</t>
  </si>
  <si>
    <t>Compound/Fencing Fabrication Work</t>
  </si>
  <si>
    <t>134.001.006.014.</t>
  </si>
  <si>
    <t>14014</t>
  </si>
  <si>
    <t>M.S.Angle 35 x 35 x 5mm</t>
  </si>
  <si>
    <t>405.0000</t>
  </si>
  <si>
    <t>107867.2200</t>
  </si>
  <si>
    <t>312654</t>
  </si>
  <si>
    <t>Labour Camp Fabrication Work</t>
  </si>
  <si>
    <t>134.001.006.018.001.</t>
  </si>
  <si>
    <t>630.7200</t>
  </si>
  <si>
    <t>2052.0000</t>
  </si>
  <si>
    <t>369.3600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</si>
</sst>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Calibri"/>
    </font>
    <font>
      <b/>
      <sz val="11"/>
      <name val="Calibri"/>
      <family val="2"/>
    </font>
    <font>
      <sz val="12"/>
      <color rgb="FFFF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/>
    </xf>
    <xf numFmtId="1" fontId="0" fillId="0" borderId="0" xfId="0" applyNumberFormat="1"/>
    <xf numFmtId="0" fontId="1" fillId="0" borderId="0" xfId="0" applyFont="1" applyAlignment="1">
      <alignment horizontal="center"/>
    </xf>
    <xf numFmtId="0" fontId="0" fillId="2" borderId="0" xfId="0" applyFill="1"/>
    <xf numFmtId="0" fontId="2" fillId="0" borderId="0" xfId="0" applyFont="1"/>
    <xf numFmtId="0" fontId="2" fillId="2" borderId="0" xfId="0" applyFont="1" applyFill="1"/>
  </cellXfs>
  <cellStyles count="1">
    <cellStyle name="Normal" xfId="0" builtinId="0"/>
  </cellStyles>
  <dxfs count="7"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0000"/>
  </sheetPr>
  <dimension ref="A1:P11"/>
  <sheetViews>
    <sheetView tabSelected="1" topLeftCell="C1" zoomScale="85" zoomScaleNormal="85" workbookViewId="0">
      <selection activeCell="H25" sqref="H25"/>
    </sheetView>
  </sheetViews>
  <sheetFormatPr defaultColWidth="9.140625" defaultRowHeight="12" customHeight="1" x14ac:dyDescent="0.25"/>
  <cols>
    <col min="1" max="1" width="9.140625" customWidth="1"/>
    <col min="2" max="2" width="42.85546875" customWidth="1"/>
    <col min="3" max="3" width="11.7109375" customWidth="1"/>
    <col min="4" max="5" width="13.28515625" customWidth="1"/>
    <col min="6" max="6" width="12.7109375" customWidth="1"/>
    <col min="7" max="7" width="47.85546875" customWidth="1"/>
    <col min="8" max="8" width="10.5703125" customWidth="1"/>
    <col min="9" max="9" width="13.85546875" customWidth="1"/>
    <col min="10" max="10" width="15.140625" customWidth="1"/>
    <col min="11" max="11" width="24.42578125" customWidth="1"/>
    <col min="12" max="12" width="19.7109375" customWidth="1"/>
    <col min="13" max="13" width="9.140625" customWidth="1"/>
    <col min="14" max="14" width="15.42578125" customWidth="1"/>
    <col min="15" max="15" width="12.85546875" customWidth="1"/>
    <col min="16" max="16" width="21.7109375" customWidth="1"/>
  </cols>
  <sheetData>
    <row r="1" spans="1:16" s="1" customFormat="1" x14ac:dyDescent="0.25">
      <c r="A1" s="3" t="s">
        <v>0</v>
      </c>
      <c r="B1" s="3" t="s">
        <v>0</v>
      </c>
      <c r="C1" s="3" t="s">
        <v>0</v>
      </c>
      <c r="D1" s="3" t="s">
        <v>0</v>
      </c>
      <c r="E1" s="3" t="s">
        <v>0</v>
      </c>
      <c r="F1" s="3" t="s">
        <v>0</v>
      </c>
      <c r="G1" s="3" t="s">
        <v>0</v>
      </c>
      <c r="H1" s="3" t="s">
        <v>0</v>
      </c>
      <c r="I1" s="3" t="s">
        <v>0</v>
      </c>
      <c r="J1" s="3" t="s">
        <v>0</v>
      </c>
      <c r="K1" s="3" t="s">
        <v>0</v>
      </c>
      <c r="L1" s="3" t="s">
        <v>0</v>
      </c>
      <c r="M1" s="3" t="s">
        <v>0</v>
      </c>
      <c r="N1" s="3" t="s">
        <v>0</v>
      </c>
      <c r="O1" s="3" t="s">
        <v>0</v>
      </c>
      <c r="P1" s="3" t="s">
        <v>0</v>
      </c>
    </row>
    <row r="2" spans="1:16" s="1" customFormat="1" x14ac:dyDescent="0.25">
      <c r="A2" s="3" t="s">
        <v>1</v>
      </c>
      <c r="B2" s="3" t="s">
        <v>1</v>
      </c>
      <c r="C2" s="3" t="s">
        <v>1</v>
      </c>
      <c r="D2" s="3" t="s">
        <v>1</v>
      </c>
      <c r="E2" s="3" t="s">
        <v>1</v>
      </c>
      <c r="F2" s="3" t="s">
        <v>1</v>
      </c>
      <c r="G2" s="3" t="s">
        <v>1</v>
      </c>
      <c r="H2" s="3" t="s">
        <v>1</v>
      </c>
      <c r="I2" s="3" t="s">
        <v>1</v>
      </c>
      <c r="J2" s="3" t="s">
        <v>1</v>
      </c>
      <c r="K2" s="3" t="s">
        <v>1</v>
      </c>
      <c r="L2" s="3" t="s">
        <v>1</v>
      </c>
      <c r="M2" s="3" t="s">
        <v>1</v>
      </c>
      <c r="N2" s="3" t="s">
        <v>1</v>
      </c>
      <c r="O2" s="3" t="s">
        <v>1</v>
      </c>
      <c r="P2" s="3" t="s">
        <v>1</v>
      </c>
    </row>
    <row r="3" spans="1:16" s="1" customFormat="1" x14ac:dyDescent="0.25">
      <c r="A3" s="3" t="s">
        <v>2</v>
      </c>
      <c r="B3" s="3" t="s">
        <v>2</v>
      </c>
      <c r="C3" s="3" t="s">
        <v>2</v>
      </c>
      <c r="D3" s="3" t="s">
        <v>2</v>
      </c>
      <c r="E3" s="3" t="s">
        <v>2</v>
      </c>
      <c r="F3" s="3" t="s">
        <v>2</v>
      </c>
      <c r="G3" s="3" t="s">
        <v>2</v>
      </c>
      <c r="H3" s="3" t="s">
        <v>2</v>
      </c>
      <c r="I3" s="3" t="s">
        <v>2</v>
      </c>
      <c r="J3" s="3" t="s">
        <v>2</v>
      </c>
      <c r="K3" s="3" t="s">
        <v>2</v>
      </c>
      <c r="L3" s="3" t="s">
        <v>2</v>
      </c>
      <c r="M3" s="3" t="s">
        <v>2</v>
      </c>
      <c r="N3" s="3" t="s">
        <v>2</v>
      </c>
      <c r="O3" s="3" t="s">
        <v>2</v>
      </c>
      <c r="P3" s="3" t="s">
        <v>2</v>
      </c>
    </row>
    <row r="4" spans="1:16" s="1" customFormat="1" x14ac:dyDescent="0.25">
      <c r="A4" s="1" t="s">
        <v>3</v>
      </c>
      <c r="B4" s="1" t="s">
        <v>4</v>
      </c>
      <c r="C4" s="1" t="s">
        <v>5</v>
      </c>
      <c r="D4" s="1" t="s">
        <v>6</v>
      </c>
      <c r="E4" s="1" t="s">
        <v>7</v>
      </c>
      <c r="F4" s="1" t="s">
        <v>8</v>
      </c>
      <c r="G4" s="1" t="s">
        <v>9</v>
      </c>
      <c r="H4" s="1" t="s">
        <v>10</v>
      </c>
      <c r="I4" s="1" t="s">
        <v>11</v>
      </c>
      <c r="J4" s="1" t="s">
        <v>12</v>
      </c>
      <c r="K4" s="1" t="s">
        <v>13</v>
      </c>
      <c r="L4" s="1" t="s">
        <v>14</v>
      </c>
      <c r="M4" s="1" t="s">
        <v>15</v>
      </c>
      <c r="N4" s="1" t="s">
        <v>16</v>
      </c>
      <c r="O4" s="1" t="s">
        <v>17</v>
      </c>
      <c r="P4" s="1" t="s">
        <v>18</v>
      </c>
    </row>
    <row r="5" spans="1:16" x14ac:dyDescent="0.25">
      <c r="A5" t="s">
        <v>47</v>
      </c>
      <c r="B5" t="s">
        <v>48</v>
      </c>
      <c r="C5" t="s">
        <v>19</v>
      </c>
      <c r="D5" t="s">
        <v>21</v>
      </c>
      <c r="E5" t="s">
        <v>21</v>
      </c>
      <c r="F5" s="2" t="s">
        <v>45</v>
      </c>
      <c r="G5" t="s">
        <v>46</v>
      </c>
      <c r="H5" t="s">
        <v>25</v>
      </c>
      <c r="I5" t="s">
        <v>24</v>
      </c>
      <c r="J5" s="4">
        <v>5024.4915254237285</v>
      </c>
      <c r="K5" t="s">
        <v>49</v>
      </c>
      <c r="L5">
        <f>J5</f>
        <v>5024.4915254237285</v>
      </c>
      <c r="M5" t="s">
        <v>30</v>
      </c>
      <c r="N5" s="2" t="s">
        <v>22</v>
      </c>
      <c r="O5" t="s">
        <v>52</v>
      </c>
      <c r="P5" t="s">
        <v>23</v>
      </c>
    </row>
    <row r="6" spans="1:16" ht="15.75" x14ac:dyDescent="0.25">
      <c r="A6" t="s">
        <v>27</v>
      </c>
      <c r="B6" t="s">
        <v>28</v>
      </c>
      <c r="C6" t="s">
        <v>19</v>
      </c>
      <c r="D6" t="s">
        <v>20</v>
      </c>
      <c r="E6" t="s">
        <v>20</v>
      </c>
      <c r="F6" s="2" t="s">
        <v>31</v>
      </c>
      <c r="G6" s="5" t="s">
        <v>32</v>
      </c>
      <c r="H6" s="5" t="s">
        <v>33</v>
      </c>
      <c r="I6" s="5" t="s">
        <v>34</v>
      </c>
      <c r="J6" s="6">
        <v>90.466101694915253</v>
      </c>
      <c r="K6" t="s">
        <v>29</v>
      </c>
      <c r="L6">
        <f t="shared" ref="L6:L11" si="0">J6</f>
        <v>90.466101694915253</v>
      </c>
      <c r="M6" t="s">
        <v>30</v>
      </c>
      <c r="N6" s="2" t="s">
        <v>22</v>
      </c>
      <c r="O6" t="s">
        <v>35</v>
      </c>
      <c r="P6" t="s">
        <v>23</v>
      </c>
    </row>
    <row r="7" spans="1:16" ht="15.75" x14ac:dyDescent="0.25">
      <c r="A7" t="s">
        <v>41</v>
      </c>
      <c r="B7" t="s">
        <v>42</v>
      </c>
      <c r="C7" t="s">
        <v>19</v>
      </c>
      <c r="D7" t="s">
        <v>21</v>
      </c>
      <c r="E7" t="s">
        <v>21</v>
      </c>
      <c r="F7" s="2" t="s">
        <v>31</v>
      </c>
      <c r="G7" s="5" t="s">
        <v>32</v>
      </c>
      <c r="H7" s="5" t="s">
        <v>33</v>
      </c>
      <c r="I7" s="5" t="s">
        <v>36</v>
      </c>
      <c r="J7" s="6">
        <v>90.466101694915253</v>
      </c>
      <c r="K7" t="s">
        <v>43</v>
      </c>
      <c r="L7">
        <f t="shared" si="0"/>
        <v>90.466101694915253</v>
      </c>
      <c r="M7" t="s">
        <v>30</v>
      </c>
      <c r="N7" s="2" t="s">
        <v>22</v>
      </c>
      <c r="O7" t="s">
        <v>44</v>
      </c>
      <c r="P7" t="s">
        <v>23</v>
      </c>
    </row>
    <row r="8" spans="1:16" ht="15.75" x14ac:dyDescent="0.25">
      <c r="A8" t="s">
        <v>47</v>
      </c>
      <c r="B8" t="s">
        <v>48</v>
      </c>
      <c r="C8" t="s">
        <v>19</v>
      </c>
      <c r="D8" t="s">
        <v>21</v>
      </c>
      <c r="E8" t="s">
        <v>21</v>
      </c>
      <c r="F8" s="2" t="s">
        <v>31</v>
      </c>
      <c r="G8" s="5" t="s">
        <v>32</v>
      </c>
      <c r="H8" s="5" t="s">
        <v>33</v>
      </c>
      <c r="I8" s="5" t="s">
        <v>50</v>
      </c>
      <c r="J8" s="6">
        <v>90.466101694915253</v>
      </c>
      <c r="K8" t="s">
        <v>49</v>
      </c>
      <c r="L8">
        <f t="shared" si="0"/>
        <v>90.466101694915253</v>
      </c>
      <c r="M8" t="s">
        <v>30</v>
      </c>
      <c r="N8" s="2" t="s">
        <v>22</v>
      </c>
      <c r="O8" t="s">
        <v>51</v>
      </c>
      <c r="P8" t="s">
        <v>23</v>
      </c>
    </row>
    <row r="9" spans="1:16" x14ac:dyDescent="0.25">
      <c r="A9" t="s">
        <v>55</v>
      </c>
      <c r="B9" t="s">
        <v>56</v>
      </c>
      <c r="C9" t="s">
        <v>19</v>
      </c>
      <c r="D9" t="s">
        <v>20</v>
      </c>
      <c r="E9" t="s">
        <v>20</v>
      </c>
      <c r="F9" s="2" t="s">
        <v>58</v>
      </c>
      <c r="G9" t="s">
        <v>59</v>
      </c>
      <c r="H9" t="s">
        <v>37</v>
      </c>
      <c r="I9" t="s">
        <v>60</v>
      </c>
      <c r="J9" s="4">
        <v>65.059322033898312</v>
      </c>
      <c r="K9" t="s">
        <v>57</v>
      </c>
      <c r="L9">
        <f t="shared" si="0"/>
        <v>65.059322033898312</v>
      </c>
      <c r="M9" t="s">
        <v>30</v>
      </c>
      <c r="N9" s="2" t="s">
        <v>22</v>
      </c>
      <c r="O9" t="s">
        <v>61</v>
      </c>
      <c r="P9" t="s">
        <v>23</v>
      </c>
    </row>
    <row r="10" spans="1:16" x14ac:dyDescent="0.25">
      <c r="A10" t="s">
        <v>62</v>
      </c>
      <c r="B10" t="s">
        <v>63</v>
      </c>
      <c r="C10" t="s">
        <v>19</v>
      </c>
      <c r="D10" t="s">
        <v>20</v>
      </c>
      <c r="E10" t="s">
        <v>20</v>
      </c>
      <c r="F10" s="2" t="s">
        <v>39</v>
      </c>
      <c r="G10" t="s">
        <v>40</v>
      </c>
      <c r="H10" t="s">
        <v>37</v>
      </c>
      <c r="I10" t="s">
        <v>66</v>
      </c>
      <c r="J10" s="4">
        <v>53.415254237288138</v>
      </c>
      <c r="K10" t="s">
        <v>64</v>
      </c>
      <c r="L10">
        <f t="shared" si="0"/>
        <v>53.415254237288138</v>
      </c>
      <c r="M10" t="s">
        <v>30</v>
      </c>
      <c r="N10" s="2" t="s">
        <v>22</v>
      </c>
      <c r="O10" t="s">
        <v>67</v>
      </c>
      <c r="P10" t="s">
        <v>23</v>
      </c>
    </row>
    <row r="11" spans="1:16" x14ac:dyDescent="0.25">
      <c r="A11" t="s">
        <v>62</v>
      </c>
      <c r="B11" t="s">
        <v>63</v>
      </c>
      <c r="C11" t="s">
        <v>19</v>
      </c>
      <c r="D11" t="s">
        <v>20</v>
      </c>
      <c r="E11" t="s">
        <v>20</v>
      </c>
      <c r="F11" s="2" t="s">
        <v>53</v>
      </c>
      <c r="G11" t="s">
        <v>54</v>
      </c>
      <c r="H11" t="s">
        <v>26</v>
      </c>
      <c r="I11" t="s">
        <v>38</v>
      </c>
      <c r="J11" s="4">
        <v>1.771186440677966</v>
      </c>
      <c r="K11" t="s">
        <v>64</v>
      </c>
      <c r="L11">
        <f t="shared" si="0"/>
        <v>1.771186440677966</v>
      </c>
      <c r="M11" t="s">
        <v>30</v>
      </c>
      <c r="N11" s="2" t="s">
        <v>22</v>
      </c>
      <c r="O11" t="s">
        <v>65</v>
      </c>
      <c r="P11" t="s">
        <v>23</v>
      </c>
    </row>
  </sheetData>
  <autoFilter ref="A4:P11" xr:uid="{00000000-0001-0000-0000-000000000000}">
    <sortState xmlns:xlrd2="http://schemas.microsoft.com/office/spreadsheetml/2017/richdata2" ref="A5:P11">
      <sortCondition sortBy="cellColor" ref="J4:J11" dxfId="6"/>
    </sortState>
  </autoFilter>
  <mergeCells count="3">
    <mergeCell ref="A1:P1"/>
    <mergeCell ref="A2:P2"/>
    <mergeCell ref="A3:P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Rohan Chaudhar</cp:lastModifiedBy>
  <dcterms:modified xsi:type="dcterms:W3CDTF">2025-07-11T06:05:14Z</dcterms:modified>
</cp:coreProperties>
</file>