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A770EA54-4F8C-44B7-8876-48F176CAC5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5" i="1"/>
</calcChain>
</file>

<file path=xl/sharedStrings.xml><?xml version="1.0" encoding="utf-8"?>
<sst xmlns="http://schemas.openxmlformats.org/spreadsheetml/2006/main" count="134" uniqueCount="53">
  <si>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</si>
  <si>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</si>
  <si>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</si>
  <si>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</si>
  <si>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</si>
  <si>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</si>
  <si>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</si>
  <si>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</si>
  <si>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</si>
  <si>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</si>
  <si>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</si>
  <si>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</si>
  <si>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</si>
  <si>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</si>
  <si>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</si>
  <si>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</si>
  <si>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</si>
  <si>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</si>
  <si>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</si>
  <si>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1.0000</t>
  </si>
  <si>
    <t>Labour</t>
  </si>
  <si>
    <t>167</t>
  </si>
  <si>
    <t xml:space="preserve">C+S GST 18% I/P RD            </t>
  </si>
  <si>
    <t>0.0000</t>
  </si>
  <si>
    <t>0</t>
  </si>
  <si>
    <t/>
  </si>
  <si>
    <t>No.</t>
  </si>
  <si>
    <t>Material</t>
  </si>
  <si>
    <t>Per Project</t>
  </si>
  <si>
    <t>0.1800</t>
  </si>
  <si>
    <t>Job</t>
  </si>
  <si>
    <t>295685</t>
  </si>
  <si>
    <t>Dewatering Work</t>
  </si>
  <si>
    <t>155.001.001.008.004.001.</t>
  </si>
  <si>
    <t>31902</t>
  </si>
  <si>
    <t>3HP 3 Phase dewatering Mud pump</t>
  </si>
  <si>
    <t>291412</t>
  </si>
  <si>
    <t>QC Lab Work</t>
  </si>
  <si>
    <t>31644</t>
  </si>
  <si>
    <t>CTM Machine</t>
  </si>
  <si>
    <t>155.001.001.008.011.003.</t>
  </si>
  <si>
    <t>291523</t>
  </si>
  <si>
    <t>QA QC/ Material Testing Charges</t>
  </si>
  <si>
    <t>155.001.001.008.011.005.</t>
  </si>
  <si>
    <t>9901</t>
  </si>
  <si>
    <t>CTM Machine Calibration 200 Ton</t>
  </si>
  <si>
    <t>31769</t>
  </si>
  <si>
    <t>Flow table</t>
  </si>
  <si>
    <t>309509</t>
  </si>
  <si>
    <t>MPCB Work</t>
  </si>
  <si>
    <t>155.001.001.008.011.008.</t>
  </si>
  <si>
    <t>31362</t>
  </si>
  <si>
    <t>Anti smog gun.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</si>
</sst>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"/>
  <sheetViews>
    <sheetView tabSelected="1" topLeftCell="C1" zoomScale="115" zoomScaleNormal="115" workbookViewId="0">
      <selection activeCell="L14" sqref="L14"/>
    </sheetView>
  </sheetViews>
  <sheetFormatPr defaultColWidth="9.140625" defaultRowHeight="12" customHeight="1" x14ac:dyDescent="0.25"/>
  <cols>
    <col min="1" max="1" width="9.140625" customWidth="1"/>
    <col min="2" max="2" width="22.28515625" customWidth="1"/>
    <col min="3" max="3" width="11.7109375" customWidth="1"/>
    <col min="4" max="5" width="13.28515625" customWidth="1"/>
    <col min="6" max="6" width="12.7109375" customWidth="1"/>
    <col min="7" max="7" width="39.710937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31</v>
      </c>
      <c r="B5" t="s">
        <v>32</v>
      </c>
      <c r="C5" t="s">
        <v>28</v>
      </c>
      <c r="D5" t="s">
        <v>23</v>
      </c>
      <c r="E5" t="s">
        <v>23</v>
      </c>
      <c r="F5" s="2" t="s">
        <v>34</v>
      </c>
      <c r="G5" t="s">
        <v>35</v>
      </c>
      <c r="H5" t="s">
        <v>26</v>
      </c>
      <c r="I5" t="s">
        <v>19</v>
      </c>
      <c r="J5" s="4">
        <v>40415</v>
      </c>
      <c r="K5" t="s">
        <v>33</v>
      </c>
      <c r="L5">
        <f>J5</f>
        <v>40415</v>
      </c>
      <c r="M5" t="s">
        <v>27</v>
      </c>
      <c r="N5" s="2" t="s">
        <v>21</v>
      </c>
      <c r="O5" t="s">
        <v>29</v>
      </c>
      <c r="P5" t="s">
        <v>22</v>
      </c>
    </row>
    <row r="6" spans="1:16" x14ac:dyDescent="0.25">
      <c r="A6" t="s">
        <v>36</v>
      </c>
      <c r="B6" t="s">
        <v>37</v>
      </c>
      <c r="C6" t="s">
        <v>28</v>
      </c>
      <c r="D6" t="s">
        <v>23</v>
      </c>
      <c r="E6" t="s">
        <v>23</v>
      </c>
      <c r="F6" s="2" t="s">
        <v>38</v>
      </c>
      <c r="G6" t="s">
        <v>39</v>
      </c>
      <c r="H6" t="s">
        <v>26</v>
      </c>
      <c r="I6" t="s">
        <v>19</v>
      </c>
      <c r="J6" s="4">
        <v>132915.20000000001</v>
      </c>
      <c r="K6" t="s">
        <v>40</v>
      </c>
      <c r="L6">
        <f t="shared" ref="L6:L9" si="0">J6</f>
        <v>132915.20000000001</v>
      </c>
      <c r="M6" t="s">
        <v>27</v>
      </c>
      <c r="N6" s="2" t="s">
        <v>21</v>
      </c>
      <c r="O6" t="s">
        <v>29</v>
      </c>
      <c r="P6" t="s">
        <v>22</v>
      </c>
    </row>
    <row r="7" spans="1:16" x14ac:dyDescent="0.25">
      <c r="A7" t="s">
        <v>41</v>
      </c>
      <c r="B7" t="s">
        <v>42</v>
      </c>
      <c r="C7" t="s">
        <v>28</v>
      </c>
      <c r="D7" t="s">
        <v>23</v>
      </c>
      <c r="E7" t="s">
        <v>23</v>
      </c>
      <c r="F7" s="2" t="s">
        <v>44</v>
      </c>
      <c r="G7" t="s">
        <v>45</v>
      </c>
      <c r="H7" t="s">
        <v>30</v>
      </c>
      <c r="I7" t="s">
        <v>19</v>
      </c>
      <c r="J7" s="4">
        <v>132915.20000000001</v>
      </c>
      <c r="K7" t="s">
        <v>43</v>
      </c>
      <c r="L7">
        <f t="shared" si="0"/>
        <v>132915.20000000001</v>
      </c>
      <c r="M7" t="s">
        <v>20</v>
      </c>
      <c r="N7" s="2" t="s">
        <v>24</v>
      </c>
      <c r="O7" t="s">
        <v>23</v>
      </c>
      <c r="P7" t="s">
        <v>25</v>
      </c>
    </row>
    <row r="8" spans="1:16" x14ac:dyDescent="0.25">
      <c r="A8" t="s">
        <v>41</v>
      </c>
      <c r="B8" t="s">
        <v>42</v>
      </c>
      <c r="C8" t="s">
        <v>28</v>
      </c>
      <c r="D8" t="s">
        <v>23</v>
      </c>
      <c r="E8" t="s">
        <v>23</v>
      </c>
      <c r="F8" s="2" t="s">
        <v>46</v>
      </c>
      <c r="G8" t="s">
        <v>47</v>
      </c>
      <c r="H8" t="s">
        <v>26</v>
      </c>
      <c r="I8" t="s">
        <v>19</v>
      </c>
      <c r="J8" s="4">
        <v>11575.8</v>
      </c>
      <c r="K8" t="s">
        <v>43</v>
      </c>
      <c r="L8">
        <f t="shared" si="0"/>
        <v>11575.8</v>
      </c>
      <c r="M8" t="s">
        <v>27</v>
      </c>
      <c r="N8" s="2" t="s">
        <v>21</v>
      </c>
      <c r="O8" t="s">
        <v>29</v>
      </c>
      <c r="P8" t="s">
        <v>22</v>
      </c>
    </row>
    <row r="9" spans="1:16" x14ac:dyDescent="0.25">
      <c r="A9" t="s">
        <v>48</v>
      </c>
      <c r="B9" t="s">
        <v>49</v>
      </c>
      <c r="C9" t="s">
        <v>28</v>
      </c>
      <c r="D9" t="s">
        <v>23</v>
      </c>
      <c r="E9" t="s">
        <v>23</v>
      </c>
      <c r="F9" s="2" t="s">
        <v>51</v>
      </c>
      <c r="G9" t="s">
        <v>52</v>
      </c>
      <c r="H9" t="s">
        <v>26</v>
      </c>
      <c r="I9" t="s">
        <v>19</v>
      </c>
      <c r="J9" s="4">
        <v>128400</v>
      </c>
      <c r="K9" t="s">
        <v>50</v>
      </c>
      <c r="L9">
        <f t="shared" si="0"/>
        <v>128400</v>
      </c>
      <c r="M9" t="s">
        <v>27</v>
      </c>
      <c r="N9" s="2" t="s">
        <v>21</v>
      </c>
      <c r="O9" t="s">
        <v>29</v>
      </c>
      <c r="P9" t="s">
        <v>22</v>
      </c>
    </row>
  </sheetData>
  <autoFilter ref="A4:P9" xr:uid="{00000000-0001-0000-0000-000000000000}">
    <sortState xmlns:xlrd2="http://schemas.microsoft.com/office/spreadsheetml/2017/richdata2" ref="A5:P9">
      <sortCondition sortBy="cellColor" ref="J4:J9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2025-07-09T10:31:01Z</dcterms:modified>
</cp:coreProperties>
</file>