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9DCE8D8-594B-4DCD-B020-D3343089EF5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5" i="1"/>
</calcChain>
</file>

<file path=xl/sharedStrings.xml><?xml version="1.0" encoding="utf-8"?>
<sst xmlns="http://schemas.openxmlformats.org/spreadsheetml/2006/main" count="2305" uniqueCount="652">
  <si>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</si>
  <si>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</si>
  <si>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</si>
  <si>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</si>
  <si>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</si>
  <si>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</si>
  <si>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</si>
  <si>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</si>
  <si>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</si>
  <si>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</si>
  <si>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</si>
  <si>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</si>
  <si>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</si>
  <si>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</si>
  <si>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</si>
  <si>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</si>
  <si>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</si>
  <si>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</si>
  <si>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</si>
  <si>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251817</t>
  </si>
  <si>
    <t>Architectural Consultancy Work</t>
  </si>
  <si>
    <t>Per Project</t>
  </si>
  <si>
    <t>0.0000</t>
  </si>
  <si>
    <t>Job</t>
  </si>
  <si>
    <t>1.0000</t>
  </si>
  <si>
    <t>150.001.001.001.001.001.</t>
  </si>
  <si>
    <t>Labour</t>
  </si>
  <si>
    <t>0</t>
  </si>
  <si>
    <t/>
  </si>
  <si>
    <t>5667</t>
  </si>
  <si>
    <t>Architectural Services</t>
  </si>
  <si>
    <t>Sq.Ft</t>
  </si>
  <si>
    <t>746848.0000</t>
  </si>
  <si>
    <t>167</t>
  </si>
  <si>
    <t>1478759.0400</t>
  </si>
  <si>
    <t xml:space="preserve">C+S GST 18% I/P RD            </t>
  </si>
  <si>
    <t>No.</t>
  </si>
  <si>
    <t>12.0000</t>
  </si>
  <si>
    <t>258103</t>
  </si>
  <si>
    <t>Excavation Work</t>
  </si>
  <si>
    <t>Cu.Mtrs</t>
  </si>
  <si>
    <t>Hour</t>
  </si>
  <si>
    <t>150.001.001.002.001.001.</t>
  </si>
  <si>
    <t>7124</t>
  </si>
  <si>
    <t>Bucket</t>
  </si>
  <si>
    <t>29.5000</t>
  </si>
  <si>
    <t>600.0000</t>
  </si>
  <si>
    <t>Trip</t>
  </si>
  <si>
    <t>15.0000</t>
  </si>
  <si>
    <t>12885</t>
  </si>
  <si>
    <t>Excavation  Soft &amp; Hard Murum by Bucket</t>
  </si>
  <si>
    <t>10406.8800</t>
  </si>
  <si>
    <t>1986</t>
  </si>
  <si>
    <t>Excavation in hard rock.</t>
  </si>
  <si>
    <t>40842.6490</t>
  </si>
  <si>
    <t>195</t>
  </si>
  <si>
    <t xml:space="preserve">ZERO 0%                       </t>
  </si>
  <si>
    <t>15252</t>
  </si>
  <si>
    <t>JCB Bucket</t>
  </si>
  <si>
    <t>16.0000</t>
  </si>
  <si>
    <t>720.0000</t>
  </si>
  <si>
    <t>11436</t>
  </si>
  <si>
    <t>Mini Poclain With Bucket</t>
  </si>
  <si>
    <t>9.5000</t>
  </si>
  <si>
    <t>1355</t>
  </si>
  <si>
    <t>Tractor</t>
  </si>
  <si>
    <t>20.0000</t>
  </si>
  <si>
    <t>Material</t>
  </si>
  <si>
    <t>Cu.Ft</t>
  </si>
  <si>
    <t>269395</t>
  </si>
  <si>
    <t>Tree Plantation Work</t>
  </si>
  <si>
    <t>150.001.001.002.001.002.</t>
  </si>
  <si>
    <t>19.0000</t>
  </si>
  <si>
    <t>286047</t>
  </si>
  <si>
    <t>Ramp Excavation Work</t>
  </si>
  <si>
    <t>4800.0000</t>
  </si>
  <si>
    <t>150.001.001.002.001.003.</t>
  </si>
  <si>
    <t>279537</t>
  </si>
  <si>
    <t>Basement 4 Plum Concrete M15 (GGBS)</t>
  </si>
  <si>
    <t>160.4500</t>
  </si>
  <si>
    <t>305.0000</t>
  </si>
  <si>
    <t>150.001.001.002.002.001.004.</t>
  </si>
  <si>
    <t>1956</t>
  </si>
  <si>
    <t>Plum concrete</t>
  </si>
  <si>
    <t>39405.0600</t>
  </si>
  <si>
    <t>106393.6600</t>
  </si>
  <si>
    <t>Ltrs</t>
  </si>
  <si>
    <t>282081</t>
  </si>
  <si>
    <t>B4 FLOOR RCC Labour Work</t>
  </si>
  <si>
    <t>33701.3300</t>
  </si>
  <si>
    <t>1179</t>
  </si>
  <si>
    <t>Rcc on Area Basis</t>
  </si>
  <si>
    <t>150.001.001.002.002.001.006.</t>
  </si>
  <si>
    <t>285496</t>
  </si>
  <si>
    <t>B4 FLOOR Skin Wall Plum Concrete M15 (GGBS)</t>
  </si>
  <si>
    <t>1422.7300</t>
  </si>
  <si>
    <t>233.0000</t>
  </si>
  <si>
    <t>150.001.001.002.002.001.007.</t>
  </si>
  <si>
    <t>6223</t>
  </si>
  <si>
    <t>Shuttering Work</t>
  </si>
  <si>
    <t>Sq.Mt</t>
  </si>
  <si>
    <t>2935.0000</t>
  </si>
  <si>
    <t>286096</t>
  </si>
  <si>
    <t>B4 FLOOR R/Wall Pardi M50 (GGBS)</t>
  </si>
  <si>
    <t>152.0200</t>
  </si>
  <si>
    <t>14242</t>
  </si>
  <si>
    <t>M50 Concrete Processing</t>
  </si>
  <si>
    <t>128.0000</t>
  </si>
  <si>
    <t>150.001.001.002.002.001.010.</t>
  </si>
  <si>
    <t>RMT</t>
  </si>
  <si>
    <t>293445</t>
  </si>
  <si>
    <t>B4 FLOOR Grade Slab Concrete M20 (GGBS)</t>
  </si>
  <si>
    <t>424.0000</t>
  </si>
  <si>
    <t>14234</t>
  </si>
  <si>
    <t>M20 Concrete Processing</t>
  </si>
  <si>
    <t>150.001.001.002.002.001.020.</t>
  </si>
  <si>
    <t>22264</t>
  </si>
  <si>
    <t>M20 Concrete processing</t>
  </si>
  <si>
    <t>275.0000</t>
  </si>
  <si>
    <t>97194.2400</t>
  </si>
  <si>
    <t>295475</t>
  </si>
  <si>
    <t>B4 FLOOR R/Wall Backside Plum M20 (GGBS)</t>
  </si>
  <si>
    <t>80.6200</t>
  </si>
  <si>
    <t>150.001.001.002.002.001.021.</t>
  </si>
  <si>
    <t>78.6200</t>
  </si>
  <si>
    <t>27786.9400</t>
  </si>
  <si>
    <t>2700.0000</t>
  </si>
  <si>
    <t>282082</t>
  </si>
  <si>
    <t>B3 FLOOR RCC Labour Work</t>
  </si>
  <si>
    <t>40905.4700</t>
  </si>
  <si>
    <t>150.001.001.002.002.002.002.</t>
  </si>
  <si>
    <t>282605</t>
  </si>
  <si>
    <t>B3 FLOOR Column Concrete M50 (GGBS) M50</t>
  </si>
  <si>
    <t>425.9320</t>
  </si>
  <si>
    <t>196.6100</t>
  </si>
  <si>
    <t>117.1420</t>
  </si>
  <si>
    <t>150.001.001.002.002.002.003.</t>
  </si>
  <si>
    <t>286097</t>
  </si>
  <si>
    <t>B3 FLOOR R/Wall Pardi M50 (GGBS)</t>
  </si>
  <si>
    <t>397.5100</t>
  </si>
  <si>
    <t>150.001.001.002.002.002.005.</t>
  </si>
  <si>
    <t>290419</t>
  </si>
  <si>
    <t>B3 FLOOR Column concrete M50 (GGBS)</t>
  </si>
  <si>
    <t>86.6500</t>
  </si>
  <si>
    <t>150.001.001.002.002.002.013.</t>
  </si>
  <si>
    <t>293783</t>
  </si>
  <si>
    <t>B3 FLOOR Slab &amp; Beam M40PT(GGBS)</t>
  </si>
  <si>
    <t>773.0000</t>
  </si>
  <si>
    <t>14240</t>
  </si>
  <si>
    <t>M40PT Concrete Processing</t>
  </si>
  <si>
    <t>778.0000</t>
  </si>
  <si>
    <t>150.001.001.002.002.002.015.</t>
  </si>
  <si>
    <t>310496</t>
  </si>
  <si>
    <t>B3 FLOOR M40PT(GGBS) - Slab Grade Change</t>
  </si>
  <si>
    <t>25.0000</t>
  </si>
  <si>
    <t>150.001.001.002.002.002.020.</t>
  </si>
  <si>
    <t>100.0000</t>
  </si>
  <si>
    <t>310654</t>
  </si>
  <si>
    <t>B3 FLOOR M20 (GGBS)-Grade Slab</t>
  </si>
  <si>
    <t>41.0000</t>
  </si>
  <si>
    <t>150.001.001.002.002.002.021.</t>
  </si>
  <si>
    <t>282084</t>
  </si>
  <si>
    <t>B2 FLOOR RCC Labour Work</t>
  </si>
  <si>
    <t>41286.7300</t>
  </si>
  <si>
    <t>150.001.001.002.002.003.001.</t>
  </si>
  <si>
    <t>286098</t>
  </si>
  <si>
    <t>B2 FLOOR R/Wall Pardi M50 (GGBS)</t>
  </si>
  <si>
    <t>269.0600</t>
  </si>
  <si>
    <t>150.001.001.002.002.003.002.</t>
  </si>
  <si>
    <t>22.0000</t>
  </si>
  <si>
    <t>294451</t>
  </si>
  <si>
    <t>B2 FLOOR Slab &amp; Beam M40PT(GGBS)</t>
  </si>
  <si>
    <t>933.1000</t>
  </si>
  <si>
    <t>150.001.001.002.002.003.006.</t>
  </si>
  <si>
    <t>294494</t>
  </si>
  <si>
    <t>B2 FLOOR M50 (GGBS)-Column Concrete</t>
  </si>
  <si>
    <t>433.3600</t>
  </si>
  <si>
    <t>264.0000</t>
  </si>
  <si>
    <t>150.001.001.002.002.003.009.</t>
  </si>
  <si>
    <t>282086</t>
  </si>
  <si>
    <t>B1 FLOOR RCC Labour Work</t>
  </si>
  <si>
    <t>31632.0600</t>
  </si>
  <si>
    <t>150.001.001.002.002.004.001.</t>
  </si>
  <si>
    <t>286099</t>
  </si>
  <si>
    <t>B1 FLOOR M50 (GGBS)</t>
  </si>
  <si>
    <t>247.0600</t>
  </si>
  <si>
    <t>150.001.001.002.002.004.002.</t>
  </si>
  <si>
    <t>294452</t>
  </si>
  <si>
    <t>B1 FLOOR Slab &amp; Beam M40PT(GGBS)</t>
  </si>
  <si>
    <t>795.3800</t>
  </si>
  <si>
    <t>851.3800</t>
  </si>
  <si>
    <t>150.001.001.002.002.004.005.</t>
  </si>
  <si>
    <t>294497</t>
  </si>
  <si>
    <t>B1 FLOOR M50 (GGBS)-Column</t>
  </si>
  <si>
    <t>353.0000</t>
  </si>
  <si>
    <t>150.001.001.002.002.004.009.</t>
  </si>
  <si>
    <t>282088</t>
  </si>
  <si>
    <t>LG FLOOR RCC Labour Work</t>
  </si>
  <si>
    <t>37567.7000</t>
  </si>
  <si>
    <t>150.001.001.002.002.005.001.</t>
  </si>
  <si>
    <t>2663</t>
  </si>
  <si>
    <t>RCC Pardi</t>
  </si>
  <si>
    <t>572.6000</t>
  </si>
  <si>
    <t>286100</t>
  </si>
  <si>
    <t>LG FLOOR M50 (GGBS)</t>
  </si>
  <si>
    <t>238.8200</t>
  </si>
  <si>
    <t>150.001.001.002.002.005.002.</t>
  </si>
  <si>
    <t>244.8200</t>
  </si>
  <si>
    <t>300280</t>
  </si>
  <si>
    <t>LG FLOOR M40PT(GGBS)</t>
  </si>
  <si>
    <t>774.0000</t>
  </si>
  <si>
    <t>844.0000</t>
  </si>
  <si>
    <t>150.001.001.002.002.005.009.</t>
  </si>
  <si>
    <t>300281</t>
  </si>
  <si>
    <t>LG FLOOR Column - M50 (GGBS)</t>
  </si>
  <si>
    <t>353.0310</t>
  </si>
  <si>
    <t>64.0000</t>
  </si>
  <si>
    <t>150.001.001.002.002.005.010.</t>
  </si>
  <si>
    <t>282090</t>
  </si>
  <si>
    <t>GR FLOOR RCC Labour Work</t>
  </si>
  <si>
    <t>10705.1200</t>
  </si>
  <si>
    <t>150.001.001.002.002.006.001.</t>
  </si>
  <si>
    <t>301353</t>
  </si>
  <si>
    <t>GR FLOOR - Column Concrete - M50 (GGBS)</t>
  </si>
  <si>
    <t>451.0000</t>
  </si>
  <si>
    <t>150.001.001.002.002.006.002.</t>
  </si>
  <si>
    <t>301356</t>
  </si>
  <si>
    <t>GR FLOOR - PT Slab &amp; Beam - M40PT</t>
  </si>
  <si>
    <t>147.8000</t>
  </si>
  <si>
    <t>150.001.001.002.002.006.005.</t>
  </si>
  <si>
    <t>282092</t>
  </si>
  <si>
    <t>LO 1ST FLOOR RCC Labour Work</t>
  </si>
  <si>
    <t>150.001.001.002.002.007.001.</t>
  </si>
  <si>
    <t>301534</t>
  </si>
  <si>
    <t>LO 1ST FLOOR M50 (GGBS) - Column</t>
  </si>
  <si>
    <t>214.2400</t>
  </si>
  <si>
    <t>150.001.001.002.002.007.006.</t>
  </si>
  <si>
    <t>301535</t>
  </si>
  <si>
    <t>LO 1ST FLOOR M40PT Slab &amp; Beam</t>
  </si>
  <si>
    <t>75.5400</t>
  </si>
  <si>
    <t>150.001.001.002.002.007.007.</t>
  </si>
  <si>
    <t>282094</t>
  </si>
  <si>
    <t>1ST FLOOR RCC Labour Work</t>
  </si>
  <si>
    <t>13173.6300</t>
  </si>
  <si>
    <t>150.001.001.002.002.008.001.</t>
  </si>
  <si>
    <t>7508</t>
  </si>
  <si>
    <t>RCC on area basis 3.7 to 4.6 m ht</t>
  </si>
  <si>
    <t>12410.7800</t>
  </si>
  <si>
    <t>134036.4200</t>
  </si>
  <si>
    <t>301540</t>
  </si>
  <si>
    <t>1ST FLOOR M50 (GGBS) - Column</t>
  </si>
  <si>
    <t>214.2350</t>
  </si>
  <si>
    <t>150.001.001.002.002.008.005.</t>
  </si>
  <si>
    <t>301542</t>
  </si>
  <si>
    <t>1ST FLOOR M40PT - Slab &amp; Beam</t>
  </si>
  <si>
    <t>166.3900</t>
  </si>
  <si>
    <t>150.001.001.002.002.008.007.</t>
  </si>
  <si>
    <t>282096</t>
  </si>
  <si>
    <t>LO 2ND FLOOR RCC Labour Work</t>
  </si>
  <si>
    <t>150.001.001.002.002.009.001.</t>
  </si>
  <si>
    <t>308258</t>
  </si>
  <si>
    <t>LO 2ND FLOOR - Column M50 (GGBS)</t>
  </si>
  <si>
    <t>29.0000</t>
  </si>
  <si>
    <t>150.001.001.002.002.009.004.</t>
  </si>
  <si>
    <t>308260</t>
  </si>
  <si>
    <t>LO 2ND FLOOR - PT Slab &amp; Beam - M40PT</t>
  </si>
  <si>
    <t>77.5000</t>
  </si>
  <si>
    <t>150.001.001.002.002.009.006.</t>
  </si>
  <si>
    <t>282098</t>
  </si>
  <si>
    <t>2ND FLOOR RCC Labour Work</t>
  </si>
  <si>
    <t>15789.7000</t>
  </si>
  <si>
    <t>150.001.001.002.002.010.001.</t>
  </si>
  <si>
    <t>17334.2400</t>
  </si>
  <si>
    <t>187209.7900</t>
  </si>
  <si>
    <t>308265</t>
  </si>
  <si>
    <t>2ND FLOOR Column - M50 (GGBS)</t>
  </si>
  <si>
    <t>242.0000</t>
  </si>
  <si>
    <t>150.001.001.002.002.010.005.</t>
  </si>
  <si>
    <t>308267</t>
  </si>
  <si>
    <t>2ND FLOOR PT Slab &amp; Beam - M40PT</t>
  </si>
  <si>
    <t>277.3000</t>
  </si>
  <si>
    <t>150.001.001.002.002.010.007.</t>
  </si>
  <si>
    <t>103.0000</t>
  </si>
  <si>
    <t>282100</t>
  </si>
  <si>
    <t>3RD FLOOR RCC Labour Work</t>
  </si>
  <si>
    <t>11867.9500</t>
  </si>
  <si>
    <t>150.001.001.002.002.011.001.</t>
  </si>
  <si>
    <t>308281</t>
  </si>
  <si>
    <t>3RD FLOOR Column - M50 (GGBS)</t>
  </si>
  <si>
    <t>383.2000</t>
  </si>
  <si>
    <t>150.001.001.002.002.011.007.</t>
  </si>
  <si>
    <t>282102</t>
  </si>
  <si>
    <t>4TH FLOOR RCC Labour Work</t>
  </si>
  <si>
    <t>9856.1600</t>
  </si>
  <si>
    <t>150.001.001.002.002.012.001.</t>
  </si>
  <si>
    <t>282104</t>
  </si>
  <si>
    <t>5TH FLOOR RCC Labour Work</t>
  </si>
  <si>
    <t>9867.1400</t>
  </si>
  <si>
    <t>150.001.001.002.002.013.001.</t>
  </si>
  <si>
    <t>282106</t>
  </si>
  <si>
    <t>6TH FLOOR RCC Labour Work</t>
  </si>
  <si>
    <t>10511.4700</t>
  </si>
  <si>
    <t>150.001.001.002.002.014.001.</t>
  </si>
  <si>
    <t>282108</t>
  </si>
  <si>
    <t>7TH FLOOR RCC Labour Work</t>
  </si>
  <si>
    <t>16669.6700</t>
  </si>
  <si>
    <t>150.001.001.002.002.015.001.</t>
  </si>
  <si>
    <t>282110</t>
  </si>
  <si>
    <t>8TH FLOOR RCC Labour Work</t>
  </si>
  <si>
    <t>15233.2100</t>
  </si>
  <si>
    <t>150.001.001.002.002.016.001.</t>
  </si>
  <si>
    <t>282112</t>
  </si>
  <si>
    <t>9TH FLOOR RCC Labour Work</t>
  </si>
  <si>
    <t>15343.6500</t>
  </si>
  <si>
    <t>150.001.001.002.002.017.001.</t>
  </si>
  <si>
    <t>282114</t>
  </si>
  <si>
    <t>10TH FLOOR RCC Labour Work</t>
  </si>
  <si>
    <t>15285.7400</t>
  </si>
  <si>
    <t>150.001.001.002.002.018.001.</t>
  </si>
  <si>
    <t>282116</t>
  </si>
  <si>
    <t>11TH FLOOR RCC Labour Work</t>
  </si>
  <si>
    <t>15176.4900</t>
  </si>
  <si>
    <t>150.001.001.002.002.019.001.</t>
  </si>
  <si>
    <t>282118</t>
  </si>
  <si>
    <t>12TH FLOOR RCC Labour Work</t>
  </si>
  <si>
    <t>150.001.001.002.002.020.001.</t>
  </si>
  <si>
    <t>282122</t>
  </si>
  <si>
    <t>14TH FLOOR RCC Labour Work</t>
  </si>
  <si>
    <t>150.001.001.002.002.021.001.</t>
  </si>
  <si>
    <t>282124</t>
  </si>
  <si>
    <t>15TH FLOOR RCC Labour Work</t>
  </si>
  <si>
    <t>15288.9700</t>
  </si>
  <si>
    <t>150.001.001.002.002.022.001.</t>
  </si>
  <si>
    <t>282126</t>
  </si>
  <si>
    <t>16TH FLOOR RCC Labour Work</t>
  </si>
  <si>
    <t>15229.0100</t>
  </si>
  <si>
    <t>150.001.001.002.002.023.001.</t>
  </si>
  <si>
    <t>282128</t>
  </si>
  <si>
    <t>17TH FLOOR RCC Labour Work</t>
  </si>
  <si>
    <t>150.001.001.002.002.024.001.</t>
  </si>
  <si>
    <t>282130</t>
  </si>
  <si>
    <t>18TH FLOOR RCC Labour Work</t>
  </si>
  <si>
    <t>150.001.001.002.002.025.001.</t>
  </si>
  <si>
    <t>282132</t>
  </si>
  <si>
    <t>19TH FLOOR RCC Labour Work</t>
  </si>
  <si>
    <t>150.001.001.002.002.026.001.</t>
  </si>
  <si>
    <t>282134</t>
  </si>
  <si>
    <t>20TH FLOOR RCC Labour Work</t>
  </si>
  <si>
    <t>150.001.001.002.002.027.001.</t>
  </si>
  <si>
    <t>282136</t>
  </si>
  <si>
    <t>21TH FLOOR RCC Labour Work</t>
  </si>
  <si>
    <t>150.001.001.002.002.028.001.</t>
  </si>
  <si>
    <t>282120</t>
  </si>
  <si>
    <t>22TH FLOOR RCC Labour Work</t>
  </si>
  <si>
    <t>150.001.001.002.002.029.001.</t>
  </si>
  <si>
    <t>282138</t>
  </si>
  <si>
    <t>23RD FLOOR RCC Labour Work</t>
  </si>
  <si>
    <t>150.001.001.002.002.030.001.</t>
  </si>
  <si>
    <t>282140</t>
  </si>
  <si>
    <t>24TH FLOOR RCC Labour Work</t>
  </si>
  <si>
    <t>150.001.001.002.002.031.001.</t>
  </si>
  <si>
    <t>282142</t>
  </si>
  <si>
    <t>25TH FLOOR RCC Labour Work</t>
  </si>
  <si>
    <t>150.001.001.002.002.032.001.</t>
  </si>
  <si>
    <t>282144</t>
  </si>
  <si>
    <t>26TH FLOOR RCC Labour Work</t>
  </si>
  <si>
    <t>150.001.001.002.002.033.001.</t>
  </si>
  <si>
    <t>282146</t>
  </si>
  <si>
    <t>27TH FLOOR RCC Labour Work</t>
  </si>
  <si>
    <t>150.001.001.002.002.034.001.</t>
  </si>
  <si>
    <t>282148</t>
  </si>
  <si>
    <t>28TH FLOOR RCC Labour Work</t>
  </si>
  <si>
    <t>150.001.001.002.002.035.001.</t>
  </si>
  <si>
    <t>282150</t>
  </si>
  <si>
    <t>29TH FLOOR RCC Labour Work</t>
  </si>
  <si>
    <t>150.001.001.002.002.036.001.</t>
  </si>
  <si>
    <t>282152</t>
  </si>
  <si>
    <t>30TH FLOOR RCC Labour Work</t>
  </si>
  <si>
    <t>150.001.001.002.002.037.001.</t>
  </si>
  <si>
    <t>282154</t>
  </si>
  <si>
    <t>31TH FLOOR RCC Labour Work</t>
  </si>
  <si>
    <t>150.001.001.002.002.038.001.</t>
  </si>
  <si>
    <t>282156</t>
  </si>
  <si>
    <t>32TH FLOOR RCC Labour Work</t>
  </si>
  <si>
    <t>150.001.001.002.002.039.001.</t>
  </si>
  <si>
    <t>282158</t>
  </si>
  <si>
    <t>33TH FLOOR RCC Labour Work</t>
  </si>
  <si>
    <t>150.001.001.002.002.040.001.</t>
  </si>
  <si>
    <t>282160</t>
  </si>
  <si>
    <t>34TH FLOOR RCC Labour Work</t>
  </si>
  <si>
    <t>150.001.001.002.002.041.001.</t>
  </si>
  <si>
    <t>282162</t>
  </si>
  <si>
    <t>35TH FLOOR RCC Labour Work</t>
  </si>
  <si>
    <t>150.001.001.002.002.042.001.</t>
  </si>
  <si>
    <t>282164</t>
  </si>
  <si>
    <t>36TH FLOOR RCC Labour Work</t>
  </si>
  <si>
    <t>150.001.001.002.002.043.001.</t>
  </si>
  <si>
    <t>282168</t>
  </si>
  <si>
    <t>TERRACE FLOOR RCC Labour Work</t>
  </si>
  <si>
    <t>14544.3200</t>
  </si>
  <si>
    <t>150.001.001.002.002.044.001.</t>
  </si>
  <si>
    <t>282170</t>
  </si>
  <si>
    <t>OHWT TOP &amp; BTM RCC Labour Work</t>
  </si>
  <si>
    <t>4553.3800</t>
  </si>
  <si>
    <t>150.001.001.002.002.045.001.</t>
  </si>
  <si>
    <t>286969</t>
  </si>
  <si>
    <t>RCC Misc. Work</t>
  </si>
  <si>
    <t>150.001.001.002.002.046.001.</t>
  </si>
  <si>
    <t>3422</t>
  </si>
  <si>
    <t>12mm x 150mm Rebarring</t>
  </si>
  <si>
    <t>32.0000</t>
  </si>
  <si>
    <t>230.4000</t>
  </si>
  <si>
    <t>3423</t>
  </si>
  <si>
    <t>16mm x 150mm Rebarring</t>
  </si>
  <si>
    <t>42.0000</t>
  </si>
  <si>
    <t>1360.8000</t>
  </si>
  <si>
    <t>12327</t>
  </si>
  <si>
    <t>16mm x 200mm Rebarring</t>
  </si>
  <si>
    <t>39.0000</t>
  </si>
  <si>
    <t>1263.6000</t>
  </si>
  <si>
    <t>3421</t>
  </si>
  <si>
    <t>8mm x 150mm Rebarring</t>
  </si>
  <si>
    <t>210.0000</t>
  </si>
  <si>
    <t>1890.0000</t>
  </si>
  <si>
    <t>120.0000</t>
  </si>
  <si>
    <t>301826</t>
  </si>
  <si>
    <t>STP M35 (GGBS)</t>
  </si>
  <si>
    <t>14238</t>
  </si>
  <si>
    <t>M35 Concrete Processing</t>
  </si>
  <si>
    <t>150.001.001.002.002.047.002.</t>
  </si>
  <si>
    <t>23293</t>
  </si>
  <si>
    <t>M35 Concrete processing</t>
  </si>
  <si>
    <t>301830</t>
  </si>
  <si>
    <t>M35 (GGBS)- Slab &amp; Beam</t>
  </si>
  <si>
    <t>247.2550</t>
  </si>
  <si>
    <t>150.001.001.002.002.047.006.</t>
  </si>
  <si>
    <t>301831</t>
  </si>
  <si>
    <t>M35 (GGBS)- Column</t>
  </si>
  <si>
    <t>150.001.001.002.002.047.007.</t>
  </si>
  <si>
    <t>314628</t>
  </si>
  <si>
    <t>UG Tank RCC Labour Work</t>
  </si>
  <si>
    <t>2442</t>
  </si>
  <si>
    <t>RCC OF UGWT</t>
  </si>
  <si>
    <t>415101.0000</t>
  </si>
  <si>
    <t>150.001.001.002.002.049.003.</t>
  </si>
  <si>
    <t>224154.5400</t>
  </si>
  <si>
    <t>1537</t>
  </si>
  <si>
    <t>Brick Work 6"</t>
  </si>
  <si>
    <t>315004</t>
  </si>
  <si>
    <t>Basement 4 Common Work AAC Brick work 6"</t>
  </si>
  <si>
    <t>1222.2400</t>
  </si>
  <si>
    <t>150.001.001.002.003.001.002.001.006.</t>
  </si>
  <si>
    <t>315012</t>
  </si>
  <si>
    <t>Basement 3 Common Work AAC Brick work 6"</t>
  </si>
  <si>
    <t>150.001.001.002.003.001.003.001.006.</t>
  </si>
  <si>
    <t>315030</t>
  </si>
  <si>
    <t>Basement 2 Common Work AAC Brick work 6"</t>
  </si>
  <si>
    <t>1680.0000</t>
  </si>
  <si>
    <t>150.001.001.002.003.001.004.001.006.</t>
  </si>
  <si>
    <t>315040</t>
  </si>
  <si>
    <t>Basement 1 Common Work AAC Brick work 6"</t>
  </si>
  <si>
    <t>1124.0000</t>
  </si>
  <si>
    <t>150.001.001.002.003.001.005.001.006.</t>
  </si>
  <si>
    <t>315048</t>
  </si>
  <si>
    <t>LG Floor Common Work AAC Brick work 6"</t>
  </si>
  <si>
    <t>3997.0000</t>
  </si>
  <si>
    <t>150.001.001.002.003.001.006.001.006.</t>
  </si>
  <si>
    <t>315056</t>
  </si>
  <si>
    <t>Gr Floor Common Work AAC Brick work 6"</t>
  </si>
  <si>
    <t>867.0000</t>
  </si>
  <si>
    <t>150.001.001.002.003.001.007.001.006.</t>
  </si>
  <si>
    <t>315063</t>
  </si>
  <si>
    <t>377.0000</t>
  </si>
  <si>
    <t>150.001.001.002.003.001.007.002.006.</t>
  </si>
  <si>
    <t>315071</t>
  </si>
  <si>
    <t>1st Floor Common Work AAC Brick work 6"</t>
  </si>
  <si>
    <t>1087.0000</t>
  </si>
  <si>
    <t>150.001.001.002.003.001.008.001.006.</t>
  </si>
  <si>
    <t>315078</t>
  </si>
  <si>
    <t>672.0000</t>
  </si>
  <si>
    <t>150.001.001.002.003.001.008.002.006.</t>
  </si>
  <si>
    <t>315086</t>
  </si>
  <si>
    <t>2nd Floor Common Work AAC Brick work 6"</t>
  </si>
  <si>
    <t>956.0000</t>
  </si>
  <si>
    <t>150.001.001.002.003.001.009.001.006.</t>
  </si>
  <si>
    <t>315093</t>
  </si>
  <si>
    <t>861.0000</t>
  </si>
  <si>
    <t>150.001.001.002.003.001.009.002.006.</t>
  </si>
  <si>
    <t>315101</t>
  </si>
  <si>
    <t>3rd Floor Common Work AAC Brick work 6"</t>
  </si>
  <si>
    <t>3258.0000</t>
  </si>
  <si>
    <t>150.001.001.002.003.001.010.001.006.</t>
  </si>
  <si>
    <t>108.0000</t>
  </si>
  <si>
    <t>315108</t>
  </si>
  <si>
    <t>341.0000</t>
  </si>
  <si>
    <t>150.001.001.002.003.001.010.002.006.</t>
  </si>
  <si>
    <t>315116</t>
  </si>
  <si>
    <t>4th Floor Common Work AAC Brick work 6"</t>
  </si>
  <si>
    <t>3184.0000</t>
  </si>
  <si>
    <t>150.001.001.002.003.001.011.001.006.</t>
  </si>
  <si>
    <t>315123</t>
  </si>
  <si>
    <t>430.0000</t>
  </si>
  <si>
    <t>150.001.001.002.003.001.011.002.006.</t>
  </si>
  <si>
    <t>315131</t>
  </si>
  <si>
    <t>5th Floor Common Work AAC Brick work 6"</t>
  </si>
  <si>
    <t>3205.0000</t>
  </si>
  <si>
    <t>150.001.001.002.003.001.012.001.006.</t>
  </si>
  <si>
    <t>315138</t>
  </si>
  <si>
    <t>150.001.001.002.003.001.012.002.006.</t>
  </si>
  <si>
    <t>315146</t>
  </si>
  <si>
    <t>6th Floor Common Work AAC Brick work 6"</t>
  </si>
  <si>
    <t>150.001.001.002.003.001.013.001.006.</t>
  </si>
  <si>
    <t>315153</t>
  </si>
  <si>
    <t>150.001.001.002.003.001.013.002.006.</t>
  </si>
  <si>
    <t>314931</t>
  </si>
  <si>
    <t>Excise Office Block Work - G Floor AAC Brick work 6"</t>
  </si>
  <si>
    <t>2035.0000</t>
  </si>
  <si>
    <t>150.001.001.002.003.002.001.003.</t>
  </si>
  <si>
    <t>314932</t>
  </si>
  <si>
    <t>Excise Office Block Work - 1st Floor AAC Brick work 6"</t>
  </si>
  <si>
    <t>1429.0000</t>
  </si>
  <si>
    <t>150.001.001.002.003.002.002.003.</t>
  </si>
  <si>
    <t>279745</t>
  </si>
  <si>
    <t>Basement-4 Retaining wall waterproofing-(Sq.Mtr)</t>
  </si>
  <si>
    <t>1849.0000</t>
  </si>
  <si>
    <t>7549</t>
  </si>
  <si>
    <t>P/F Swellable waterbar</t>
  </si>
  <si>
    <t>150.001.001.002.004.001.002.</t>
  </si>
  <si>
    <t>32400.0000</t>
  </si>
  <si>
    <t>8998</t>
  </si>
  <si>
    <t>Scaffolding Removing</t>
  </si>
  <si>
    <t>6192.6400</t>
  </si>
  <si>
    <t>279747</t>
  </si>
  <si>
    <t>Basement-3 Retaining wall waterproofing-(Sq.Mtr)</t>
  </si>
  <si>
    <t>441.1750</t>
  </si>
  <si>
    <t>150.001.001.002.004.002.002.</t>
  </si>
  <si>
    <t>282220</t>
  </si>
  <si>
    <t>Basement-2 Retaining wall waterproofing-(Sq.Mtr)</t>
  </si>
  <si>
    <t>557.5650</t>
  </si>
  <si>
    <t>150.001.001.002.004.003.001.</t>
  </si>
  <si>
    <t>282221</t>
  </si>
  <si>
    <t>Basement-1 Retaining wall waterproofing-(Sq.Mtr)</t>
  </si>
  <si>
    <t>675.6900</t>
  </si>
  <si>
    <t>150.001.001.002.004.004.001.</t>
  </si>
  <si>
    <t>Mtrs</t>
  </si>
  <si>
    <t>310377</t>
  </si>
  <si>
    <t>UGT Waterproofing.</t>
  </si>
  <si>
    <t>32292.0000</t>
  </si>
  <si>
    <t>12486</t>
  </si>
  <si>
    <t>Bond Coat</t>
  </si>
  <si>
    <t>150.001.001.002.004.005.002.001.</t>
  </si>
  <si>
    <t>12702</t>
  </si>
  <si>
    <t>Plaster work (W/P)</t>
  </si>
  <si>
    <t>Fabrication Work</t>
  </si>
  <si>
    <t>314983</t>
  </si>
  <si>
    <t>GF Internal Plaster Tar Plaster</t>
  </si>
  <si>
    <t>218.0000</t>
  </si>
  <si>
    <t>9383</t>
  </si>
  <si>
    <t>Tar Plaster</t>
  </si>
  <si>
    <t>150.001.001.002.007.001.001.005.</t>
  </si>
  <si>
    <t>315160</t>
  </si>
  <si>
    <t>B4 Internal Plaster Tar Plaster</t>
  </si>
  <si>
    <t>150.001.001.002.007.003.001.001.005.</t>
  </si>
  <si>
    <t>260959</t>
  </si>
  <si>
    <t>Labour camp Foundation M20 (GGBS)</t>
  </si>
  <si>
    <t>150.001.001.007.010.004.</t>
  </si>
  <si>
    <t>4241.2000</t>
  </si>
  <si>
    <t>265582</t>
  </si>
  <si>
    <t>Project Safety Work</t>
  </si>
  <si>
    <t>150.001.001.009.002.001.</t>
  </si>
  <si>
    <t>6382</t>
  </si>
  <si>
    <t>Safety Net Fixing Charges</t>
  </si>
  <si>
    <t>6456.0000</t>
  </si>
  <si>
    <t>6597</t>
  </si>
  <si>
    <t>Safety Net Removing Charges</t>
  </si>
  <si>
    <t>28.0000</t>
  </si>
  <si>
    <t>269216</t>
  </si>
  <si>
    <t>150.001.001.009.003.</t>
  </si>
  <si>
    <t>5456</t>
  </si>
  <si>
    <t>Gate Removing</t>
  </si>
  <si>
    <t>13458</t>
  </si>
  <si>
    <t>Jina Repairing</t>
  </si>
  <si>
    <t>309439</t>
  </si>
  <si>
    <t>Project Security Services</t>
  </si>
  <si>
    <t>150.001.001.009.009.001.</t>
  </si>
  <si>
    <t>9989</t>
  </si>
  <si>
    <t>Security Guards.</t>
  </si>
  <si>
    <t>66.0000</t>
  </si>
  <si>
    <t>16000.0000</t>
  </si>
  <si>
    <t>312750</t>
  </si>
  <si>
    <t>Machine Hiring Charges</t>
  </si>
  <si>
    <t>1953</t>
  </si>
  <si>
    <t>Crane</t>
  </si>
  <si>
    <t>150.001.001.009.015.001.</t>
  </si>
  <si>
    <t>266795</t>
  </si>
  <si>
    <t>Project Guniting Work</t>
  </si>
  <si>
    <t>11867</t>
  </si>
  <si>
    <t>P/A of Guniting work</t>
  </si>
  <si>
    <t>1726.0000</t>
  </si>
  <si>
    <t>150.001.001.010.002.001.</t>
  </si>
  <si>
    <t>309296</t>
  </si>
  <si>
    <t>STP Work - Footing - M35 (GGBS)</t>
  </si>
  <si>
    <t>21.7700</t>
  </si>
  <si>
    <t>150.001.001.010.002.002.005.</t>
  </si>
  <si>
    <t>309297</t>
  </si>
  <si>
    <t>STP Work M35 (GGBS)</t>
  </si>
  <si>
    <t>150.001.001.010.002.002.006.</t>
  </si>
  <si>
    <t>309298</t>
  </si>
  <si>
    <t>STP - Column Work M35 (GGBS)</t>
  </si>
  <si>
    <t>85.8000</t>
  </si>
  <si>
    <t>150.001.001.010.002.002.007.</t>
  </si>
  <si>
    <t>310931</t>
  </si>
  <si>
    <t>STP Work M20 (GGBS)</t>
  </si>
  <si>
    <t>150.001.001.010.002.002.009.</t>
  </si>
  <si>
    <t>310381</t>
  </si>
  <si>
    <t>STP &amp; Equilization Tank Waterproofing Waterproofing.</t>
  </si>
  <si>
    <t>11840.4000</t>
  </si>
  <si>
    <t>150.001.001.010.002.003.001.</t>
  </si>
  <si>
    <t>294429</t>
  </si>
  <si>
    <t>External Electrical Work</t>
  </si>
  <si>
    <t>150.001.001.010.005.001.001.</t>
  </si>
  <si>
    <t>8113</t>
  </si>
  <si>
    <t>Excavation In trenches (Lab)</t>
  </si>
  <si>
    <t>310193</t>
  </si>
  <si>
    <t>Block Work AAC Brick work 6"</t>
  </si>
  <si>
    <t>1318.4000</t>
  </si>
  <si>
    <t>150.001.002.004.003.001.003.</t>
  </si>
  <si>
    <t>310364</t>
  </si>
  <si>
    <t>Internal Plaster Ready Mix Internal Plaster -TC</t>
  </si>
  <si>
    <t>636.1400</t>
  </si>
  <si>
    <t>150.001.002.004.003.003.001.001.</t>
  </si>
  <si>
    <t>310365</t>
  </si>
  <si>
    <t>External Plaster Work On area basis</t>
  </si>
  <si>
    <t>1730.0000</t>
  </si>
  <si>
    <t>2552</t>
  </si>
  <si>
    <t>Ext Plaster Area Base</t>
  </si>
  <si>
    <t>150.001.002.004.003.003.002.001.</t>
  </si>
  <si>
    <t>310369</t>
  </si>
  <si>
    <t>Waterproofing Work Toilet W/P Work</t>
  </si>
  <si>
    <t>210.6000</t>
  </si>
  <si>
    <t>150.001.002.004.003.004.001.</t>
  </si>
  <si>
    <t>291978</t>
  </si>
  <si>
    <t>Misc Painting Work</t>
  </si>
  <si>
    <t>2214</t>
  </si>
  <si>
    <t>Luster Paint</t>
  </si>
  <si>
    <t>150.001.002.006.001.</t>
  </si>
  <si>
    <t>7098</t>
  </si>
  <si>
    <t>P/A Apex Paint.</t>
  </si>
  <si>
    <t>48000.0000</t>
  </si>
  <si>
    <t>13225</t>
  </si>
  <si>
    <t>P/A Tractor Emulsion Paint</t>
  </si>
  <si>
    <t>6500.0000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</si>
</sst>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2" fontId="2" fillId="2" borderId="0" xfId="0" applyNumberFormat="1" applyFont="1" applyFill="1" applyBorder="1" applyAlignment="1">
      <alignment horizontal="right"/>
    </xf>
    <xf numFmtId="0" fontId="0" fillId="2" borderId="1" xfId="0" applyFill="1" applyBorder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64"/>
  <sheetViews>
    <sheetView tabSelected="1" topLeftCell="A145" zoomScale="70" zoomScaleNormal="70" workbookViewId="0">
      <selection activeCell="A165" sqref="A165:XFD2280"/>
    </sheetView>
  </sheetViews>
  <sheetFormatPr defaultColWidth="9.140625" defaultRowHeight="12" customHeight="1" x14ac:dyDescent="0.25"/>
  <cols>
    <col min="1" max="1" width="9.140625" customWidth="1"/>
    <col min="2" max="2" width="26.7109375" customWidth="1"/>
    <col min="3" max="3" width="11.7109375" customWidth="1"/>
    <col min="4" max="5" width="13.28515625" customWidth="1"/>
    <col min="6" max="6" width="12.7109375" customWidth="1"/>
    <col min="7" max="7" width="32.57031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29</v>
      </c>
      <c r="G5" t="s">
        <v>30</v>
      </c>
      <c r="H5" t="s">
        <v>31</v>
      </c>
      <c r="I5" t="s">
        <v>32</v>
      </c>
      <c r="J5" s="4">
        <v>12.98</v>
      </c>
      <c r="K5" t="s">
        <v>25</v>
      </c>
      <c r="L5">
        <f>J5</f>
        <v>12.98</v>
      </c>
      <c r="M5" t="s">
        <v>26</v>
      </c>
      <c r="N5" s="2" t="s">
        <v>33</v>
      </c>
      <c r="O5" t="s">
        <v>34</v>
      </c>
      <c r="P5" t="s">
        <v>35</v>
      </c>
    </row>
    <row r="6" spans="1:16" ht="15" x14ac:dyDescent="0.25">
      <c r="A6" t="s">
        <v>38</v>
      </c>
      <c r="B6" t="s">
        <v>39</v>
      </c>
      <c r="C6" t="s">
        <v>40</v>
      </c>
      <c r="D6" t="s">
        <v>22</v>
      </c>
      <c r="E6" t="s">
        <v>22</v>
      </c>
      <c r="F6" s="2" t="s">
        <v>43</v>
      </c>
      <c r="G6" t="s">
        <v>44</v>
      </c>
      <c r="H6" t="s">
        <v>41</v>
      </c>
      <c r="I6" t="s">
        <v>45</v>
      </c>
      <c r="J6" s="4">
        <v>2478</v>
      </c>
      <c r="K6" t="s">
        <v>42</v>
      </c>
      <c r="L6">
        <f t="shared" ref="L6:L69" si="0">J6</f>
        <v>2478</v>
      </c>
      <c r="M6" t="s">
        <v>26</v>
      </c>
      <c r="N6" s="2" t="s">
        <v>27</v>
      </c>
      <c r="O6" t="s">
        <v>22</v>
      </c>
      <c r="P6" t="s">
        <v>28</v>
      </c>
    </row>
    <row r="7" spans="1:16" ht="15" x14ac:dyDescent="0.25">
      <c r="A7" t="s">
        <v>38</v>
      </c>
      <c r="B7" t="s">
        <v>39</v>
      </c>
      <c r="C7" t="s">
        <v>40</v>
      </c>
      <c r="D7" t="s">
        <v>22</v>
      </c>
      <c r="E7" t="s">
        <v>22</v>
      </c>
      <c r="F7" s="2" t="s">
        <v>49</v>
      </c>
      <c r="G7" t="s">
        <v>50</v>
      </c>
      <c r="H7" t="s">
        <v>40</v>
      </c>
      <c r="I7" t="s">
        <v>51</v>
      </c>
      <c r="J7" s="4">
        <v>295</v>
      </c>
      <c r="K7" t="s">
        <v>42</v>
      </c>
      <c r="L7">
        <f t="shared" si="0"/>
        <v>295</v>
      </c>
      <c r="M7" t="s">
        <v>26</v>
      </c>
      <c r="N7" s="2" t="s">
        <v>27</v>
      </c>
      <c r="O7" t="s">
        <v>22</v>
      </c>
      <c r="P7" t="s">
        <v>28</v>
      </c>
    </row>
    <row r="8" spans="1:16" ht="15" x14ac:dyDescent="0.25">
      <c r="A8" t="s">
        <v>38</v>
      </c>
      <c r="B8" t="s">
        <v>39</v>
      </c>
      <c r="C8" t="s">
        <v>40</v>
      </c>
      <c r="D8" t="s">
        <v>22</v>
      </c>
      <c r="E8" t="s">
        <v>22</v>
      </c>
      <c r="F8" s="2" t="s">
        <v>52</v>
      </c>
      <c r="G8" t="s">
        <v>53</v>
      </c>
      <c r="H8" t="s">
        <v>40</v>
      </c>
      <c r="I8" t="s">
        <v>54</v>
      </c>
      <c r="J8" s="4">
        <v>542.79999999999995</v>
      </c>
      <c r="K8" t="s">
        <v>42</v>
      </c>
      <c r="L8">
        <f t="shared" si="0"/>
        <v>542.79999999999995</v>
      </c>
      <c r="M8" t="s">
        <v>26</v>
      </c>
      <c r="N8" s="2" t="s">
        <v>55</v>
      </c>
      <c r="O8" t="s">
        <v>22</v>
      </c>
      <c r="P8" t="s">
        <v>56</v>
      </c>
    </row>
    <row r="9" spans="1:16" ht="15" x14ac:dyDescent="0.25">
      <c r="A9" t="s">
        <v>38</v>
      </c>
      <c r="B9" t="s">
        <v>39</v>
      </c>
      <c r="C9" t="s">
        <v>40</v>
      </c>
      <c r="D9" t="s">
        <v>22</v>
      </c>
      <c r="E9" t="s">
        <v>22</v>
      </c>
      <c r="F9" s="2" t="s">
        <v>57</v>
      </c>
      <c r="G9" t="s">
        <v>58</v>
      </c>
      <c r="H9" t="s">
        <v>41</v>
      </c>
      <c r="I9" t="s">
        <v>59</v>
      </c>
      <c r="J9" s="4">
        <v>1062</v>
      </c>
      <c r="K9" t="s">
        <v>42</v>
      </c>
      <c r="L9">
        <f t="shared" si="0"/>
        <v>1062</v>
      </c>
      <c r="M9" t="s">
        <v>26</v>
      </c>
      <c r="N9" s="2" t="s">
        <v>33</v>
      </c>
      <c r="O9" t="s">
        <v>60</v>
      </c>
      <c r="P9" t="s">
        <v>35</v>
      </c>
    </row>
    <row r="10" spans="1:16" ht="15" x14ac:dyDescent="0.25">
      <c r="A10" t="s">
        <v>38</v>
      </c>
      <c r="B10" t="s">
        <v>39</v>
      </c>
      <c r="C10" t="s">
        <v>40</v>
      </c>
      <c r="D10" t="s">
        <v>22</v>
      </c>
      <c r="E10" t="s">
        <v>22</v>
      </c>
      <c r="F10" s="2" t="s">
        <v>61</v>
      </c>
      <c r="G10" t="s">
        <v>62</v>
      </c>
      <c r="H10" t="s">
        <v>41</v>
      </c>
      <c r="I10" t="s">
        <v>63</v>
      </c>
      <c r="J10" s="4">
        <v>1062</v>
      </c>
      <c r="K10" t="s">
        <v>42</v>
      </c>
      <c r="L10">
        <f t="shared" si="0"/>
        <v>1062</v>
      </c>
      <c r="M10" t="s">
        <v>26</v>
      </c>
      <c r="N10" s="2" t="s">
        <v>27</v>
      </c>
      <c r="O10" t="s">
        <v>22</v>
      </c>
      <c r="P10" t="s">
        <v>28</v>
      </c>
    </row>
    <row r="11" spans="1:16" ht="15" x14ac:dyDescent="0.25">
      <c r="A11" t="s">
        <v>38</v>
      </c>
      <c r="B11" t="s">
        <v>39</v>
      </c>
      <c r="C11" t="s">
        <v>40</v>
      </c>
      <c r="D11" t="s">
        <v>22</v>
      </c>
      <c r="E11" t="s">
        <v>22</v>
      </c>
      <c r="F11" s="2" t="s">
        <v>64</v>
      </c>
      <c r="G11" t="s">
        <v>65</v>
      </c>
      <c r="H11" t="s">
        <v>47</v>
      </c>
      <c r="I11" t="s">
        <v>66</v>
      </c>
      <c r="J11" s="4">
        <v>1534</v>
      </c>
      <c r="K11" t="s">
        <v>42</v>
      </c>
      <c r="L11">
        <f t="shared" si="0"/>
        <v>1534</v>
      </c>
      <c r="M11" t="s">
        <v>26</v>
      </c>
      <c r="N11" s="2" t="s">
        <v>27</v>
      </c>
      <c r="O11" t="s">
        <v>22</v>
      </c>
      <c r="P11" t="s">
        <v>28</v>
      </c>
    </row>
    <row r="12" spans="1:16" ht="15" x14ac:dyDescent="0.25">
      <c r="A12" t="s">
        <v>69</v>
      </c>
      <c r="B12" t="s">
        <v>70</v>
      </c>
      <c r="C12" t="s">
        <v>21</v>
      </c>
      <c r="D12" t="s">
        <v>22</v>
      </c>
      <c r="E12" t="s">
        <v>22</v>
      </c>
      <c r="F12" s="2" t="s">
        <v>43</v>
      </c>
      <c r="G12" t="s">
        <v>44</v>
      </c>
      <c r="H12" t="s">
        <v>41</v>
      </c>
      <c r="I12" t="s">
        <v>72</v>
      </c>
      <c r="J12" s="4">
        <v>2478</v>
      </c>
      <c r="K12" t="s">
        <v>71</v>
      </c>
      <c r="L12">
        <f t="shared" si="0"/>
        <v>2478</v>
      </c>
      <c r="M12" t="s">
        <v>26</v>
      </c>
      <c r="N12" s="2" t="s">
        <v>27</v>
      </c>
      <c r="O12" t="s">
        <v>22</v>
      </c>
      <c r="P12" t="s">
        <v>28</v>
      </c>
    </row>
    <row r="13" spans="1:16" ht="15" x14ac:dyDescent="0.25">
      <c r="A13" t="s">
        <v>73</v>
      </c>
      <c r="B13" t="s">
        <v>74</v>
      </c>
      <c r="C13" t="s">
        <v>21</v>
      </c>
      <c r="D13" t="s">
        <v>22</v>
      </c>
      <c r="E13" t="s">
        <v>22</v>
      </c>
      <c r="F13" s="2" t="s">
        <v>49</v>
      </c>
      <c r="G13" t="s">
        <v>50</v>
      </c>
      <c r="H13" t="s">
        <v>40</v>
      </c>
      <c r="I13" t="s">
        <v>75</v>
      </c>
      <c r="J13" s="5">
        <v>295</v>
      </c>
      <c r="K13" t="s">
        <v>76</v>
      </c>
      <c r="L13">
        <f t="shared" si="0"/>
        <v>295</v>
      </c>
      <c r="M13" t="s">
        <v>26</v>
      </c>
      <c r="N13" s="2" t="s">
        <v>27</v>
      </c>
      <c r="O13" t="s">
        <v>22</v>
      </c>
      <c r="P13" t="s">
        <v>28</v>
      </c>
    </row>
    <row r="14" spans="1:16" ht="15" x14ac:dyDescent="0.25">
      <c r="A14" t="s">
        <v>77</v>
      </c>
      <c r="B14" t="s">
        <v>78</v>
      </c>
      <c r="C14" t="s">
        <v>40</v>
      </c>
      <c r="D14" t="s">
        <v>79</v>
      </c>
      <c r="E14" t="s">
        <v>80</v>
      </c>
      <c r="F14" s="2" t="s">
        <v>82</v>
      </c>
      <c r="G14" t="s">
        <v>83</v>
      </c>
      <c r="H14" t="s">
        <v>68</v>
      </c>
      <c r="I14" t="s">
        <v>84</v>
      </c>
      <c r="J14" s="4">
        <v>23.6</v>
      </c>
      <c r="K14" t="s">
        <v>81</v>
      </c>
      <c r="L14">
        <f t="shared" si="0"/>
        <v>23.6</v>
      </c>
      <c r="M14" t="s">
        <v>26</v>
      </c>
      <c r="N14" s="2" t="s">
        <v>33</v>
      </c>
      <c r="O14" t="s">
        <v>85</v>
      </c>
      <c r="P14" t="s">
        <v>35</v>
      </c>
    </row>
    <row r="15" spans="1:16" ht="15" x14ac:dyDescent="0.25">
      <c r="A15" t="s">
        <v>87</v>
      </c>
      <c r="B15" t="s">
        <v>88</v>
      </c>
      <c r="C15" t="s">
        <v>31</v>
      </c>
      <c r="D15" t="s">
        <v>89</v>
      </c>
      <c r="E15" t="s">
        <v>89</v>
      </c>
      <c r="F15" s="2" t="s">
        <v>90</v>
      </c>
      <c r="G15" t="s">
        <v>91</v>
      </c>
      <c r="H15" t="s">
        <v>31</v>
      </c>
      <c r="I15" t="s">
        <v>89</v>
      </c>
      <c r="J15" s="4">
        <v>370.52</v>
      </c>
      <c r="K15" t="s">
        <v>92</v>
      </c>
      <c r="L15">
        <f t="shared" si="0"/>
        <v>370.52</v>
      </c>
      <c r="M15" t="s">
        <v>26</v>
      </c>
      <c r="N15" s="2" t="s">
        <v>27</v>
      </c>
      <c r="O15" t="s">
        <v>22</v>
      </c>
      <c r="P15" t="s">
        <v>28</v>
      </c>
    </row>
    <row r="16" spans="1:16" ht="15" x14ac:dyDescent="0.25">
      <c r="A16" t="s">
        <v>93</v>
      </c>
      <c r="B16" t="s">
        <v>94</v>
      </c>
      <c r="C16" t="s">
        <v>40</v>
      </c>
      <c r="D16" t="s">
        <v>95</v>
      </c>
      <c r="E16" t="s">
        <v>96</v>
      </c>
      <c r="F16" s="2" t="s">
        <v>98</v>
      </c>
      <c r="G16" t="s">
        <v>99</v>
      </c>
      <c r="H16" t="s">
        <v>100</v>
      </c>
      <c r="I16" t="s">
        <v>101</v>
      </c>
      <c r="J16" s="4">
        <v>1180</v>
      </c>
      <c r="K16" t="s">
        <v>97</v>
      </c>
      <c r="L16">
        <f t="shared" si="0"/>
        <v>1180</v>
      </c>
      <c r="M16" t="s">
        <v>26</v>
      </c>
      <c r="N16" s="2" t="s">
        <v>27</v>
      </c>
      <c r="O16" t="s">
        <v>22</v>
      </c>
      <c r="P16" t="s">
        <v>28</v>
      </c>
    </row>
    <row r="17" spans="1:16" ht="15" x14ac:dyDescent="0.25">
      <c r="A17" t="s">
        <v>102</v>
      </c>
      <c r="B17" t="s">
        <v>103</v>
      </c>
      <c r="C17" t="s">
        <v>40</v>
      </c>
      <c r="D17" t="s">
        <v>104</v>
      </c>
      <c r="E17" t="s">
        <v>22</v>
      </c>
      <c r="F17" s="2" t="s">
        <v>105</v>
      </c>
      <c r="G17" t="s">
        <v>106</v>
      </c>
      <c r="H17" t="s">
        <v>40</v>
      </c>
      <c r="I17" t="s">
        <v>107</v>
      </c>
      <c r="J17" s="4">
        <v>1050.2</v>
      </c>
      <c r="K17" t="s">
        <v>108</v>
      </c>
      <c r="L17">
        <f t="shared" si="0"/>
        <v>1050.2</v>
      </c>
      <c r="M17" t="s">
        <v>26</v>
      </c>
      <c r="N17" s="2" t="s">
        <v>27</v>
      </c>
      <c r="O17" t="s">
        <v>22</v>
      </c>
      <c r="P17" t="s">
        <v>28</v>
      </c>
    </row>
    <row r="18" spans="1:16" ht="15" x14ac:dyDescent="0.25">
      <c r="A18" t="s">
        <v>110</v>
      </c>
      <c r="B18" t="s">
        <v>111</v>
      </c>
      <c r="C18" t="s">
        <v>40</v>
      </c>
      <c r="D18" t="s">
        <v>112</v>
      </c>
      <c r="E18" t="s">
        <v>112</v>
      </c>
      <c r="F18" s="2" t="s">
        <v>113</v>
      </c>
      <c r="G18" t="s">
        <v>114</v>
      </c>
      <c r="H18" t="s">
        <v>40</v>
      </c>
      <c r="I18" t="s">
        <v>112</v>
      </c>
      <c r="J18" s="4">
        <v>1050.2</v>
      </c>
      <c r="K18" t="s">
        <v>115</v>
      </c>
      <c r="L18">
        <f t="shared" si="0"/>
        <v>1050.2</v>
      </c>
      <c r="M18" t="s">
        <v>26</v>
      </c>
      <c r="N18" s="2" t="s">
        <v>27</v>
      </c>
      <c r="O18" t="s">
        <v>22</v>
      </c>
      <c r="P18" t="s">
        <v>28</v>
      </c>
    </row>
    <row r="19" spans="1:16" ht="15" x14ac:dyDescent="0.25">
      <c r="A19" t="s">
        <v>110</v>
      </c>
      <c r="B19" t="s">
        <v>111</v>
      </c>
      <c r="C19" t="s">
        <v>40</v>
      </c>
      <c r="D19" t="s">
        <v>112</v>
      </c>
      <c r="E19" t="s">
        <v>112</v>
      </c>
      <c r="F19" s="2" t="s">
        <v>116</v>
      </c>
      <c r="G19" t="s">
        <v>117</v>
      </c>
      <c r="H19" t="s">
        <v>40</v>
      </c>
      <c r="I19" t="s">
        <v>118</v>
      </c>
      <c r="J19" s="4">
        <v>1050.2</v>
      </c>
      <c r="K19" t="s">
        <v>115</v>
      </c>
      <c r="L19">
        <f t="shared" si="0"/>
        <v>1050.2</v>
      </c>
      <c r="M19" t="s">
        <v>67</v>
      </c>
      <c r="N19" s="2" t="s">
        <v>33</v>
      </c>
      <c r="O19" t="s">
        <v>119</v>
      </c>
      <c r="P19" t="s">
        <v>35</v>
      </c>
    </row>
    <row r="20" spans="1:16" ht="15" x14ac:dyDescent="0.25">
      <c r="A20" t="s">
        <v>120</v>
      </c>
      <c r="B20" t="s">
        <v>121</v>
      </c>
      <c r="C20" t="s">
        <v>40</v>
      </c>
      <c r="D20" t="s">
        <v>122</v>
      </c>
      <c r="E20" t="s">
        <v>122</v>
      </c>
      <c r="F20" s="2" t="s">
        <v>113</v>
      </c>
      <c r="G20" t="s">
        <v>114</v>
      </c>
      <c r="H20" t="s">
        <v>40</v>
      </c>
      <c r="I20" t="s">
        <v>122</v>
      </c>
      <c r="J20" s="4">
        <v>1050.2</v>
      </c>
      <c r="K20" t="s">
        <v>123</v>
      </c>
      <c r="L20">
        <f t="shared" si="0"/>
        <v>1050.2</v>
      </c>
      <c r="M20" t="s">
        <v>26</v>
      </c>
      <c r="N20" s="2" t="s">
        <v>27</v>
      </c>
      <c r="O20" t="s">
        <v>22</v>
      </c>
      <c r="P20" t="s">
        <v>28</v>
      </c>
    </row>
    <row r="21" spans="1:16" ht="15" x14ac:dyDescent="0.25">
      <c r="A21" t="s">
        <v>120</v>
      </c>
      <c r="B21" t="s">
        <v>121</v>
      </c>
      <c r="C21" t="s">
        <v>40</v>
      </c>
      <c r="D21" t="s">
        <v>122</v>
      </c>
      <c r="E21" t="s">
        <v>122</v>
      </c>
      <c r="F21" s="2" t="s">
        <v>116</v>
      </c>
      <c r="G21" t="s">
        <v>117</v>
      </c>
      <c r="H21" t="s">
        <v>40</v>
      </c>
      <c r="I21" t="s">
        <v>124</v>
      </c>
      <c r="J21" s="4">
        <v>1050.2</v>
      </c>
      <c r="K21" t="s">
        <v>123</v>
      </c>
      <c r="L21">
        <f t="shared" si="0"/>
        <v>1050.2</v>
      </c>
      <c r="M21" t="s">
        <v>67</v>
      </c>
      <c r="N21" s="2" t="s">
        <v>33</v>
      </c>
      <c r="O21" t="s">
        <v>125</v>
      </c>
      <c r="P21" t="s">
        <v>35</v>
      </c>
    </row>
    <row r="22" spans="1:16" ht="15" x14ac:dyDescent="0.25">
      <c r="A22" t="s">
        <v>127</v>
      </c>
      <c r="B22" t="s">
        <v>128</v>
      </c>
      <c r="C22" t="s">
        <v>31</v>
      </c>
      <c r="D22" t="s">
        <v>129</v>
      </c>
      <c r="E22" t="s">
        <v>129</v>
      </c>
      <c r="F22" s="2" t="s">
        <v>90</v>
      </c>
      <c r="G22" t="s">
        <v>91</v>
      </c>
      <c r="H22" t="s">
        <v>31</v>
      </c>
      <c r="I22" t="s">
        <v>129</v>
      </c>
      <c r="J22" s="4">
        <v>370.52</v>
      </c>
      <c r="K22" t="s">
        <v>130</v>
      </c>
      <c r="L22">
        <f t="shared" si="0"/>
        <v>370.52</v>
      </c>
      <c r="M22" t="s">
        <v>26</v>
      </c>
      <c r="N22" s="2" t="s">
        <v>27</v>
      </c>
      <c r="O22" t="s">
        <v>22</v>
      </c>
      <c r="P22" t="s">
        <v>28</v>
      </c>
    </row>
    <row r="23" spans="1:16" ht="15" x14ac:dyDescent="0.25">
      <c r="A23" t="s">
        <v>131</v>
      </c>
      <c r="B23" t="s">
        <v>132</v>
      </c>
      <c r="C23" t="s">
        <v>40</v>
      </c>
      <c r="D23" t="s">
        <v>133</v>
      </c>
      <c r="E23" t="s">
        <v>134</v>
      </c>
      <c r="F23" s="2" t="s">
        <v>105</v>
      </c>
      <c r="G23" t="s">
        <v>106</v>
      </c>
      <c r="H23" t="s">
        <v>40</v>
      </c>
      <c r="I23" t="s">
        <v>135</v>
      </c>
      <c r="J23" s="4">
        <v>1050.2</v>
      </c>
      <c r="K23" t="s">
        <v>136</v>
      </c>
      <c r="L23">
        <f t="shared" si="0"/>
        <v>1050.2</v>
      </c>
      <c r="M23" t="s">
        <v>26</v>
      </c>
      <c r="N23" s="2" t="s">
        <v>27</v>
      </c>
      <c r="O23" t="s">
        <v>22</v>
      </c>
      <c r="P23" t="s">
        <v>28</v>
      </c>
    </row>
    <row r="24" spans="1:16" ht="15" x14ac:dyDescent="0.25">
      <c r="A24" t="s">
        <v>137</v>
      </c>
      <c r="B24" t="s">
        <v>138</v>
      </c>
      <c r="C24" t="s">
        <v>40</v>
      </c>
      <c r="D24" t="s">
        <v>139</v>
      </c>
      <c r="E24" t="s">
        <v>22</v>
      </c>
      <c r="F24" s="2" t="s">
        <v>105</v>
      </c>
      <c r="G24" t="s">
        <v>106</v>
      </c>
      <c r="H24" t="s">
        <v>40</v>
      </c>
      <c r="I24" t="s">
        <v>139</v>
      </c>
      <c r="J24" s="4">
        <v>1050.2</v>
      </c>
      <c r="K24" t="s">
        <v>140</v>
      </c>
      <c r="L24">
        <f t="shared" si="0"/>
        <v>1050.2</v>
      </c>
      <c r="M24" t="s">
        <v>26</v>
      </c>
      <c r="N24" s="2" t="s">
        <v>27</v>
      </c>
      <c r="O24" t="s">
        <v>22</v>
      </c>
      <c r="P24" t="s">
        <v>28</v>
      </c>
    </row>
    <row r="25" spans="1:16" ht="15" x14ac:dyDescent="0.25">
      <c r="A25" t="s">
        <v>141</v>
      </c>
      <c r="B25" t="s">
        <v>142</v>
      </c>
      <c r="C25" t="s">
        <v>40</v>
      </c>
      <c r="D25" t="s">
        <v>143</v>
      </c>
      <c r="E25" t="s">
        <v>143</v>
      </c>
      <c r="F25" s="2" t="s">
        <v>105</v>
      </c>
      <c r="G25" t="s">
        <v>106</v>
      </c>
      <c r="H25" t="s">
        <v>40</v>
      </c>
      <c r="I25" t="s">
        <v>143</v>
      </c>
      <c r="J25" s="4">
        <v>1050.2</v>
      </c>
      <c r="K25" t="s">
        <v>144</v>
      </c>
      <c r="L25">
        <f t="shared" si="0"/>
        <v>1050.2</v>
      </c>
      <c r="M25" t="s">
        <v>26</v>
      </c>
      <c r="N25" s="2" t="s">
        <v>27</v>
      </c>
      <c r="O25" t="s">
        <v>22</v>
      </c>
      <c r="P25" t="s">
        <v>28</v>
      </c>
    </row>
    <row r="26" spans="1:16" ht="15" x14ac:dyDescent="0.25">
      <c r="A26" t="s">
        <v>145</v>
      </c>
      <c r="B26" t="s">
        <v>146</v>
      </c>
      <c r="C26" t="s">
        <v>40</v>
      </c>
      <c r="D26" t="s">
        <v>147</v>
      </c>
      <c r="E26" t="s">
        <v>147</v>
      </c>
      <c r="F26" s="2" t="s">
        <v>148</v>
      </c>
      <c r="G26" t="s">
        <v>149</v>
      </c>
      <c r="H26" t="s">
        <v>40</v>
      </c>
      <c r="I26" t="s">
        <v>150</v>
      </c>
      <c r="J26" s="4">
        <v>1050.2</v>
      </c>
      <c r="K26" t="s">
        <v>151</v>
      </c>
      <c r="L26">
        <f t="shared" si="0"/>
        <v>1050.2</v>
      </c>
      <c r="M26" t="s">
        <v>26</v>
      </c>
      <c r="N26" s="2" t="s">
        <v>27</v>
      </c>
      <c r="O26" t="s">
        <v>22</v>
      </c>
      <c r="P26" t="s">
        <v>28</v>
      </c>
    </row>
    <row r="27" spans="1:16" ht="15" x14ac:dyDescent="0.25">
      <c r="A27" t="s">
        <v>152</v>
      </c>
      <c r="B27" t="s">
        <v>153</v>
      </c>
      <c r="C27" t="s">
        <v>40</v>
      </c>
      <c r="D27" t="s">
        <v>154</v>
      </c>
      <c r="E27" t="s">
        <v>154</v>
      </c>
      <c r="F27" s="2" t="s">
        <v>148</v>
      </c>
      <c r="G27" t="s">
        <v>149</v>
      </c>
      <c r="H27" t="s">
        <v>40</v>
      </c>
      <c r="I27" t="s">
        <v>154</v>
      </c>
      <c r="J27" s="4">
        <v>1050.2</v>
      </c>
      <c r="K27" t="s">
        <v>155</v>
      </c>
      <c r="L27">
        <f t="shared" si="0"/>
        <v>1050.2</v>
      </c>
      <c r="M27" t="s">
        <v>26</v>
      </c>
      <c r="N27" s="2" t="s">
        <v>27</v>
      </c>
      <c r="O27" t="s">
        <v>22</v>
      </c>
      <c r="P27" t="s">
        <v>28</v>
      </c>
    </row>
    <row r="28" spans="1:16" ht="15" x14ac:dyDescent="0.25">
      <c r="A28" t="s">
        <v>157</v>
      </c>
      <c r="B28" t="s">
        <v>158</v>
      </c>
      <c r="C28" t="s">
        <v>40</v>
      </c>
      <c r="D28" t="s">
        <v>159</v>
      </c>
      <c r="E28" t="s">
        <v>159</v>
      </c>
      <c r="F28" s="2" t="s">
        <v>113</v>
      </c>
      <c r="G28" t="s">
        <v>114</v>
      </c>
      <c r="H28" t="s">
        <v>40</v>
      </c>
      <c r="I28" t="s">
        <v>159</v>
      </c>
      <c r="J28" s="4">
        <v>1050.2</v>
      </c>
      <c r="K28" t="s">
        <v>160</v>
      </c>
      <c r="L28">
        <f t="shared" si="0"/>
        <v>1050.2</v>
      </c>
      <c r="M28" t="s">
        <v>26</v>
      </c>
      <c r="N28" s="2" t="s">
        <v>27</v>
      </c>
      <c r="O28" t="s">
        <v>22</v>
      </c>
      <c r="P28" t="s">
        <v>28</v>
      </c>
    </row>
    <row r="29" spans="1:16" ht="15" x14ac:dyDescent="0.25">
      <c r="A29" t="s">
        <v>157</v>
      </c>
      <c r="B29" t="s">
        <v>158</v>
      </c>
      <c r="C29" t="s">
        <v>40</v>
      </c>
      <c r="D29" t="s">
        <v>159</v>
      </c>
      <c r="E29" t="s">
        <v>159</v>
      </c>
      <c r="F29" s="2" t="s">
        <v>116</v>
      </c>
      <c r="G29" t="s">
        <v>117</v>
      </c>
      <c r="H29" t="s">
        <v>40</v>
      </c>
      <c r="I29" t="s">
        <v>22</v>
      </c>
      <c r="J29" s="4">
        <v>1050.2</v>
      </c>
      <c r="K29" t="s">
        <v>160</v>
      </c>
      <c r="L29">
        <f t="shared" si="0"/>
        <v>1050.2</v>
      </c>
      <c r="M29" t="s">
        <v>67</v>
      </c>
      <c r="N29" s="2" t="s">
        <v>33</v>
      </c>
      <c r="O29" t="s">
        <v>22</v>
      </c>
      <c r="P29" t="s">
        <v>35</v>
      </c>
    </row>
    <row r="30" spans="1:16" ht="15" x14ac:dyDescent="0.25">
      <c r="A30" t="s">
        <v>161</v>
      </c>
      <c r="B30" t="s">
        <v>162</v>
      </c>
      <c r="C30" t="s">
        <v>31</v>
      </c>
      <c r="D30" t="s">
        <v>163</v>
      </c>
      <c r="E30" t="s">
        <v>163</v>
      </c>
      <c r="F30" s="2" t="s">
        <v>90</v>
      </c>
      <c r="G30" t="s">
        <v>91</v>
      </c>
      <c r="H30" t="s">
        <v>31</v>
      </c>
      <c r="I30" t="s">
        <v>163</v>
      </c>
      <c r="J30" s="4">
        <v>370.52</v>
      </c>
      <c r="K30" t="s">
        <v>164</v>
      </c>
      <c r="L30">
        <f t="shared" si="0"/>
        <v>370.52</v>
      </c>
      <c r="M30" t="s">
        <v>26</v>
      </c>
      <c r="N30" s="2" t="s">
        <v>27</v>
      </c>
      <c r="O30" t="s">
        <v>22</v>
      </c>
      <c r="P30" t="s">
        <v>28</v>
      </c>
    </row>
    <row r="31" spans="1:16" ht="15" x14ac:dyDescent="0.25">
      <c r="A31" t="s">
        <v>165</v>
      </c>
      <c r="B31" t="s">
        <v>166</v>
      </c>
      <c r="C31" t="s">
        <v>40</v>
      </c>
      <c r="D31" t="s">
        <v>167</v>
      </c>
      <c r="E31" t="s">
        <v>22</v>
      </c>
      <c r="F31" s="2" t="s">
        <v>105</v>
      </c>
      <c r="G31" t="s">
        <v>106</v>
      </c>
      <c r="H31" t="s">
        <v>40</v>
      </c>
      <c r="I31" t="s">
        <v>167</v>
      </c>
      <c r="J31" s="4">
        <v>1050.2</v>
      </c>
      <c r="K31" t="s">
        <v>168</v>
      </c>
      <c r="L31">
        <f t="shared" si="0"/>
        <v>1050.2</v>
      </c>
      <c r="M31" t="s">
        <v>26</v>
      </c>
      <c r="N31" s="2" t="s">
        <v>27</v>
      </c>
      <c r="O31" t="s">
        <v>22</v>
      </c>
      <c r="P31" t="s">
        <v>28</v>
      </c>
    </row>
    <row r="32" spans="1:16" ht="15" x14ac:dyDescent="0.25">
      <c r="A32" t="s">
        <v>170</v>
      </c>
      <c r="B32" t="s">
        <v>171</v>
      </c>
      <c r="C32" t="s">
        <v>40</v>
      </c>
      <c r="D32" t="s">
        <v>172</v>
      </c>
      <c r="E32" t="s">
        <v>172</v>
      </c>
      <c r="F32" s="2" t="s">
        <v>148</v>
      </c>
      <c r="G32" t="s">
        <v>149</v>
      </c>
      <c r="H32" t="s">
        <v>40</v>
      </c>
      <c r="I32" t="s">
        <v>172</v>
      </c>
      <c r="J32" s="4">
        <v>1050.2</v>
      </c>
      <c r="K32" t="s">
        <v>173</v>
      </c>
      <c r="L32">
        <f t="shared" si="0"/>
        <v>1050.2</v>
      </c>
      <c r="M32" t="s">
        <v>26</v>
      </c>
      <c r="N32" s="2" t="s">
        <v>27</v>
      </c>
      <c r="O32" t="s">
        <v>22</v>
      </c>
      <c r="P32" t="s">
        <v>28</v>
      </c>
    </row>
    <row r="33" spans="1:16" ht="15" x14ac:dyDescent="0.25">
      <c r="A33" t="s">
        <v>174</v>
      </c>
      <c r="B33" t="s">
        <v>175</v>
      </c>
      <c r="C33" t="s">
        <v>40</v>
      </c>
      <c r="D33" t="s">
        <v>176</v>
      </c>
      <c r="E33" t="s">
        <v>22</v>
      </c>
      <c r="F33" s="2" t="s">
        <v>105</v>
      </c>
      <c r="G33" t="s">
        <v>106</v>
      </c>
      <c r="H33" t="s">
        <v>40</v>
      </c>
      <c r="I33" t="s">
        <v>177</v>
      </c>
      <c r="J33" s="4">
        <v>1050.2</v>
      </c>
      <c r="K33" t="s">
        <v>178</v>
      </c>
      <c r="L33">
        <f t="shared" si="0"/>
        <v>1050.2</v>
      </c>
      <c r="M33" t="s">
        <v>26</v>
      </c>
      <c r="N33" s="2" t="s">
        <v>27</v>
      </c>
      <c r="O33" t="s">
        <v>22</v>
      </c>
      <c r="P33" t="s">
        <v>28</v>
      </c>
    </row>
    <row r="34" spans="1:16" ht="15" x14ac:dyDescent="0.25">
      <c r="A34" t="s">
        <v>179</v>
      </c>
      <c r="B34" t="s">
        <v>180</v>
      </c>
      <c r="C34" t="s">
        <v>31</v>
      </c>
      <c r="D34" t="s">
        <v>181</v>
      </c>
      <c r="E34" t="s">
        <v>181</v>
      </c>
      <c r="F34" s="2" t="s">
        <v>90</v>
      </c>
      <c r="G34" t="s">
        <v>91</v>
      </c>
      <c r="H34" t="s">
        <v>31</v>
      </c>
      <c r="I34" t="s">
        <v>181</v>
      </c>
      <c r="J34" s="4">
        <v>370.52</v>
      </c>
      <c r="K34" t="s">
        <v>182</v>
      </c>
      <c r="L34">
        <f t="shared" si="0"/>
        <v>370.52</v>
      </c>
      <c r="M34" t="s">
        <v>26</v>
      </c>
      <c r="N34" s="2" t="s">
        <v>27</v>
      </c>
      <c r="O34" t="s">
        <v>22</v>
      </c>
      <c r="P34" t="s">
        <v>28</v>
      </c>
    </row>
    <row r="35" spans="1:16" ht="15" x14ac:dyDescent="0.25">
      <c r="A35" t="s">
        <v>183</v>
      </c>
      <c r="B35" t="s">
        <v>184</v>
      </c>
      <c r="C35" t="s">
        <v>40</v>
      </c>
      <c r="D35" t="s">
        <v>185</v>
      </c>
      <c r="E35" t="s">
        <v>185</v>
      </c>
      <c r="F35" s="2" t="s">
        <v>105</v>
      </c>
      <c r="G35" t="s">
        <v>106</v>
      </c>
      <c r="H35" t="s">
        <v>40</v>
      </c>
      <c r="I35" t="s">
        <v>185</v>
      </c>
      <c r="J35" s="4">
        <v>1050.2</v>
      </c>
      <c r="K35" t="s">
        <v>186</v>
      </c>
      <c r="L35">
        <f t="shared" si="0"/>
        <v>1050.2</v>
      </c>
      <c r="M35" t="s">
        <v>26</v>
      </c>
      <c r="N35" s="2" t="s">
        <v>27</v>
      </c>
      <c r="O35" t="s">
        <v>22</v>
      </c>
      <c r="P35" t="s">
        <v>28</v>
      </c>
    </row>
    <row r="36" spans="1:16" ht="15" x14ac:dyDescent="0.25">
      <c r="A36" t="s">
        <v>187</v>
      </c>
      <c r="B36" t="s">
        <v>188</v>
      </c>
      <c r="C36" t="s">
        <v>40</v>
      </c>
      <c r="D36" t="s">
        <v>189</v>
      </c>
      <c r="E36" t="s">
        <v>189</v>
      </c>
      <c r="F36" s="2" t="s">
        <v>148</v>
      </c>
      <c r="G36" t="s">
        <v>149</v>
      </c>
      <c r="H36" t="s">
        <v>40</v>
      </c>
      <c r="I36" t="s">
        <v>190</v>
      </c>
      <c r="J36" s="4">
        <v>1050.2</v>
      </c>
      <c r="K36" t="s">
        <v>191</v>
      </c>
      <c r="L36">
        <f t="shared" si="0"/>
        <v>1050.2</v>
      </c>
      <c r="M36" t="s">
        <v>26</v>
      </c>
      <c r="N36" s="2" t="s">
        <v>27</v>
      </c>
      <c r="O36" t="s">
        <v>22</v>
      </c>
      <c r="P36" t="s">
        <v>28</v>
      </c>
    </row>
    <row r="37" spans="1:16" ht="15" x14ac:dyDescent="0.25">
      <c r="A37" t="s">
        <v>192</v>
      </c>
      <c r="B37" t="s">
        <v>193</v>
      </c>
      <c r="C37" t="s">
        <v>40</v>
      </c>
      <c r="D37" t="s">
        <v>194</v>
      </c>
      <c r="E37" t="s">
        <v>22</v>
      </c>
      <c r="F37" s="2" t="s">
        <v>105</v>
      </c>
      <c r="G37" t="s">
        <v>106</v>
      </c>
      <c r="H37" t="s">
        <v>40</v>
      </c>
      <c r="I37" t="s">
        <v>194</v>
      </c>
      <c r="J37" s="4">
        <v>1050.2</v>
      </c>
      <c r="K37" t="s">
        <v>195</v>
      </c>
      <c r="L37">
        <f t="shared" si="0"/>
        <v>1050.2</v>
      </c>
      <c r="M37" t="s">
        <v>26</v>
      </c>
      <c r="N37" s="2" t="s">
        <v>27</v>
      </c>
      <c r="O37" t="s">
        <v>22</v>
      </c>
      <c r="P37" t="s">
        <v>28</v>
      </c>
    </row>
    <row r="38" spans="1:16" ht="15" x14ac:dyDescent="0.25">
      <c r="A38" t="s">
        <v>196</v>
      </c>
      <c r="B38" t="s">
        <v>197</v>
      </c>
      <c r="C38" t="s">
        <v>31</v>
      </c>
      <c r="D38" t="s">
        <v>198</v>
      </c>
      <c r="E38" t="s">
        <v>198</v>
      </c>
      <c r="F38" s="2" t="s">
        <v>90</v>
      </c>
      <c r="G38" t="s">
        <v>91</v>
      </c>
      <c r="H38" t="s">
        <v>31</v>
      </c>
      <c r="I38" t="s">
        <v>198</v>
      </c>
      <c r="J38" s="4">
        <v>370.52</v>
      </c>
      <c r="K38" t="s">
        <v>199</v>
      </c>
      <c r="L38">
        <f t="shared" si="0"/>
        <v>370.52</v>
      </c>
      <c r="M38" t="s">
        <v>26</v>
      </c>
      <c r="N38" s="2" t="s">
        <v>27</v>
      </c>
      <c r="O38" t="s">
        <v>22</v>
      </c>
      <c r="P38" t="s">
        <v>28</v>
      </c>
    </row>
    <row r="39" spans="1:16" ht="15" x14ac:dyDescent="0.25">
      <c r="A39" t="s">
        <v>196</v>
      </c>
      <c r="B39" t="s">
        <v>197</v>
      </c>
      <c r="C39" t="s">
        <v>31</v>
      </c>
      <c r="D39" t="s">
        <v>198</v>
      </c>
      <c r="E39" t="s">
        <v>198</v>
      </c>
      <c r="F39" s="2" t="s">
        <v>200</v>
      </c>
      <c r="G39" t="s">
        <v>201</v>
      </c>
      <c r="H39" t="s">
        <v>31</v>
      </c>
      <c r="I39" t="s">
        <v>202</v>
      </c>
      <c r="J39" s="4">
        <v>370.52</v>
      </c>
      <c r="K39" t="s">
        <v>199</v>
      </c>
      <c r="L39">
        <f t="shared" si="0"/>
        <v>370.52</v>
      </c>
      <c r="M39" t="s">
        <v>26</v>
      </c>
      <c r="N39" s="2" t="s">
        <v>27</v>
      </c>
      <c r="O39" t="s">
        <v>22</v>
      </c>
      <c r="P39" t="s">
        <v>28</v>
      </c>
    </row>
    <row r="40" spans="1:16" ht="15" x14ac:dyDescent="0.25">
      <c r="A40" t="s">
        <v>203</v>
      </c>
      <c r="B40" t="s">
        <v>204</v>
      </c>
      <c r="C40" t="s">
        <v>40</v>
      </c>
      <c r="D40" t="s">
        <v>205</v>
      </c>
      <c r="E40" t="s">
        <v>22</v>
      </c>
      <c r="F40" s="2" t="s">
        <v>105</v>
      </c>
      <c r="G40" t="s">
        <v>106</v>
      </c>
      <c r="H40" t="s">
        <v>40</v>
      </c>
      <c r="I40" t="s">
        <v>207</v>
      </c>
      <c r="J40" s="4">
        <v>1050.2</v>
      </c>
      <c r="K40" t="s">
        <v>206</v>
      </c>
      <c r="L40">
        <f t="shared" si="0"/>
        <v>1050.2</v>
      </c>
      <c r="M40" t="s">
        <v>26</v>
      </c>
      <c r="N40" s="2" t="s">
        <v>27</v>
      </c>
      <c r="O40" t="s">
        <v>22</v>
      </c>
      <c r="P40" t="s">
        <v>28</v>
      </c>
    </row>
    <row r="41" spans="1:16" ht="15" x14ac:dyDescent="0.25">
      <c r="A41" t="s">
        <v>208</v>
      </c>
      <c r="B41" t="s">
        <v>209</v>
      </c>
      <c r="C41" t="s">
        <v>40</v>
      </c>
      <c r="D41" t="s">
        <v>210</v>
      </c>
      <c r="E41" t="s">
        <v>210</v>
      </c>
      <c r="F41" s="2" t="s">
        <v>148</v>
      </c>
      <c r="G41" t="s">
        <v>149</v>
      </c>
      <c r="H41" t="s">
        <v>40</v>
      </c>
      <c r="I41" t="s">
        <v>211</v>
      </c>
      <c r="J41" s="4">
        <v>1050.2</v>
      </c>
      <c r="K41" t="s">
        <v>212</v>
      </c>
      <c r="L41">
        <f t="shared" si="0"/>
        <v>1050.2</v>
      </c>
      <c r="M41" t="s">
        <v>26</v>
      </c>
      <c r="N41" s="2" t="s">
        <v>27</v>
      </c>
      <c r="O41" t="s">
        <v>22</v>
      </c>
      <c r="P41" t="s">
        <v>28</v>
      </c>
    </row>
    <row r="42" spans="1:16" ht="15" x14ac:dyDescent="0.25">
      <c r="A42" t="s">
        <v>213</v>
      </c>
      <c r="B42" t="s">
        <v>214</v>
      </c>
      <c r="C42" t="s">
        <v>40</v>
      </c>
      <c r="D42" t="s">
        <v>215</v>
      </c>
      <c r="E42" t="s">
        <v>22</v>
      </c>
      <c r="F42" s="2" t="s">
        <v>105</v>
      </c>
      <c r="G42" t="s">
        <v>106</v>
      </c>
      <c r="H42" t="s">
        <v>40</v>
      </c>
      <c r="I42" t="s">
        <v>216</v>
      </c>
      <c r="J42" s="4">
        <v>1050.2</v>
      </c>
      <c r="K42" t="s">
        <v>217</v>
      </c>
      <c r="L42">
        <f t="shared" si="0"/>
        <v>1050.2</v>
      </c>
      <c r="M42" t="s">
        <v>26</v>
      </c>
      <c r="N42" s="2" t="s">
        <v>27</v>
      </c>
      <c r="O42" t="s">
        <v>22</v>
      </c>
      <c r="P42" t="s">
        <v>28</v>
      </c>
    </row>
    <row r="43" spans="1:16" ht="15" x14ac:dyDescent="0.25">
      <c r="A43" t="s">
        <v>218</v>
      </c>
      <c r="B43" t="s">
        <v>219</v>
      </c>
      <c r="C43" t="s">
        <v>31</v>
      </c>
      <c r="D43" t="s">
        <v>220</v>
      </c>
      <c r="E43" t="s">
        <v>220</v>
      </c>
      <c r="F43" s="2" t="s">
        <v>90</v>
      </c>
      <c r="G43" t="s">
        <v>91</v>
      </c>
      <c r="H43" t="s">
        <v>31</v>
      </c>
      <c r="I43" t="s">
        <v>220</v>
      </c>
      <c r="J43" s="4">
        <v>370.52</v>
      </c>
      <c r="K43" t="s">
        <v>221</v>
      </c>
      <c r="L43">
        <f t="shared" si="0"/>
        <v>370.52</v>
      </c>
      <c r="M43" t="s">
        <v>26</v>
      </c>
      <c r="N43" s="2" t="s">
        <v>27</v>
      </c>
      <c r="O43" t="s">
        <v>22</v>
      </c>
      <c r="P43" t="s">
        <v>28</v>
      </c>
    </row>
    <row r="44" spans="1:16" ht="15" x14ac:dyDescent="0.25">
      <c r="A44" t="s">
        <v>222</v>
      </c>
      <c r="B44" t="s">
        <v>223</v>
      </c>
      <c r="C44" t="s">
        <v>40</v>
      </c>
      <c r="D44" t="s">
        <v>224</v>
      </c>
      <c r="E44" t="s">
        <v>224</v>
      </c>
      <c r="F44" s="2" t="s">
        <v>105</v>
      </c>
      <c r="G44" t="s">
        <v>106</v>
      </c>
      <c r="H44" t="s">
        <v>40</v>
      </c>
      <c r="I44" t="s">
        <v>224</v>
      </c>
      <c r="J44" s="4">
        <v>1050.2</v>
      </c>
      <c r="K44" t="s">
        <v>225</v>
      </c>
      <c r="L44">
        <f t="shared" si="0"/>
        <v>1050.2</v>
      </c>
      <c r="M44" t="s">
        <v>26</v>
      </c>
      <c r="N44" s="2" t="s">
        <v>27</v>
      </c>
      <c r="O44" t="s">
        <v>22</v>
      </c>
      <c r="P44" t="s">
        <v>28</v>
      </c>
    </row>
    <row r="45" spans="1:16" ht="15" x14ac:dyDescent="0.25">
      <c r="A45" t="s">
        <v>226</v>
      </c>
      <c r="B45" t="s">
        <v>227</v>
      </c>
      <c r="C45" t="s">
        <v>40</v>
      </c>
      <c r="D45" t="s">
        <v>228</v>
      </c>
      <c r="E45" t="s">
        <v>228</v>
      </c>
      <c r="F45" s="2" t="s">
        <v>148</v>
      </c>
      <c r="G45" t="s">
        <v>149</v>
      </c>
      <c r="H45" t="s">
        <v>40</v>
      </c>
      <c r="I45" t="s">
        <v>228</v>
      </c>
      <c r="J45" s="4">
        <v>1050.2</v>
      </c>
      <c r="K45" t="s">
        <v>229</v>
      </c>
      <c r="L45">
        <f t="shared" si="0"/>
        <v>1050.2</v>
      </c>
      <c r="M45" t="s">
        <v>26</v>
      </c>
      <c r="N45" s="2" t="s">
        <v>27</v>
      </c>
      <c r="O45" t="s">
        <v>22</v>
      </c>
      <c r="P45" t="s">
        <v>28</v>
      </c>
    </row>
    <row r="46" spans="1:16" ht="15" x14ac:dyDescent="0.25">
      <c r="A46" t="s">
        <v>230</v>
      </c>
      <c r="B46" t="s">
        <v>231</v>
      </c>
      <c r="C46" t="s">
        <v>31</v>
      </c>
      <c r="D46" t="s">
        <v>22</v>
      </c>
      <c r="E46" t="s">
        <v>22</v>
      </c>
      <c r="F46" s="2" t="s">
        <v>90</v>
      </c>
      <c r="G46" t="s">
        <v>91</v>
      </c>
      <c r="H46" t="s">
        <v>31</v>
      </c>
      <c r="I46" t="s">
        <v>22</v>
      </c>
      <c r="J46" s="4">
        <v>370.52</v>
      </c>
      <c r="K46" t="s">
        <v>232</v>
      </c>
      <c r="L46">
        <f t="shared" si="0"/>
        <v>370.52</v>
      </c>
      <c r="M46" t="s">
        <v>26</v>
      </c>
      <c r="N46" s="2" t="s">
        <v>27</v>
      </c>
      <c r="O46" t="s">
        <v>22</v>
      </c>
      <c r="P46" t="s">
        <v>28</v>
      </c>
    </row>
    <row r="47" spans="1:16" ht="15" x14ac:dyDescent="0.25">
      <c r="A47" t="s">
        <v>233</v>
      </c>
      <c r="B47" t="s">
        <v>234</v>
      </c>
      <c r="C47" t="s">
        <v>40</v>
      </c>
      <c r="D47" t="s">
        <v>235</v>
      </c>
      <c r="E47" t="s">
        <v>235</v>
      </c>
      <c r="F47" s="2" t="s">
        <v>105</v>
      </c>
      <c r="G47" t="s">
        <v>106</v>
      </c>
      <c r="H47" t="s">
        <v>40</v>
      </c>
      <c r="I47" t="s">
        <v>235</v>
      </c>
      <c r="J47" s="4">
        <v>1050.2</v>
      </c>
      <c r="K47" t="s">
        <v>236</v>
      </c>
      <c r="L47">
        <f t="shared" si="0"/>
        <v>1050.2</v>
      </c>
      <c r="M47" t="s">
        <v>26</v>
      </c>
      <c r="N47" s="2" t="s">
        <v>27</v>
      </c>
      <c r="O47" t="s">
        <v>22</v>
      </c>
      <c r="P47" t="s">
        <v>28</v>
      </c>
    </row>
    <row r="48" spans="1:16" ht="15" x14ac:dyDescent="0.25">
      <c r="A48" t="s">
        <v>237</v>
      </c>
      <c r="B48" t="s">
        <v>238</v>
      </c>
      <c r="C48" t="s">
        <v>40</v>
      </c>
      <c r="D48" t="s">
        <v>239</v>
      </c>
      <c r="E48" t="s">
        <v>239</v>
      </c>
      <c r="F48" s="2" t="s">
        <v>148</v>
      </c>
      <c r="G48" t="s">
        <v>149</v>
      </c>
      <c r="H48" t="s">
        <v>40</v>
      </c>
      <c r="I48" t="s">
        <v>239</v>
      </c>
      <c r="J48" s="4">
        <v>1050.2</v>
      </c>
      <c r="K48" t="s">
        <v>240</v>
      </c>
      <c r="L48">
        <f t="shared" si="0"/>
        <v>1050.2</v>
      </c>
      <c r="M48" t="s">
        <v>26</v>
      </c>
      <c r="N48" s="2" t="s">
        <v>27</v>
      </c>
      <c r="O48" t="s">
        <v>22</v>
      </c>
      <c r="P48" t="s">
        <v>28</v>
      </c>
    </row>
    <row r="49" spans="1:16" ht="15" x14ac:dyDescent="0.25">
      <c r="A49" t="s">
        <v>241</v>
      </c>
      <c r="B49" t="s">
        <v>242</v>
      </c>
      <c r="C49" t="s">
        <v>31</v>
      </c>
      <c r="D49" t="s">
        <v>243</v>
      </c>
      <c r="E49" t="s">
        <v>243</v>
      </c>
      <c r="F49" s="2" t="s">
        <v>90</v>
      </c>
      <c r="G49" t="s">
        <v>91</v>
      </c>
      <c r="H49" t="s">
        <v>31</v>
      </c>
      <c r="I49" t="s">
        <v>243</v>
      </c>
      <c r="J49" s="4">
        <v>370.52</v>
      </c>
      <c r="K49" t="s">
        <v>244</v>
      </c>
      <c r="L49">
        <f t="shared" si="0"/>
        <v>370.52</v>
      </c>
      <c r="M49" t="s">
        <v>26</v>
      </c>
      <c r="N49" s="2" t="s">
        <v>27</v>
      </c>
      <c r="O49" t="s">
        <v>22</v>
      </c>
      <c r="P49" t="s">
        <v>28</v>
      </c>
    </row>
    <row r="50" spans="1:16" ht="15" x14ac:dyDescent="0.25">
      <c r="A50" t="s">
        <v>241</v>
      </c>
      <c r="B50" t="s">
        <v>242</v>
      </c>
      <c r="C50" t="s">
        <v>31</v>
      </c>
      <c r="D50" t="s">
        <v>243</v>
      </c>
      <c r="E50" t="s">
        <v>243</v>
      </c>
      <c r="F50" s="2" t="s">
        <v>245</v>
      </c>
      <c r="G50" t="s">
        <v>246</v>
      </c>
      <c r="H50" t="s">
        <v>31</v>
      </c>
      <c r="I50" t="s">
        <v>247</v>
      </c>
      <c r="J50" s="4">
        <v>111.16</v>
      </c>
      <c r="K50" t="s">
        <v>244</v>
      </c>
      <c r="L50">
        <f t="shared" si="0"/>
        <v>111.16</v>
      </c>
      <c r="M50" t="s">
        <v>26</v>
      </c>
      <c r="N50" s="2" t="s">
        <v>33</v>
      </c>
      <c r="O50" t="s">
        <v>248</v>
      </c>
      <c r="P50" t="s">
        <v>35</v>
      </c>
    </row>
    <row r="51" spans="1:16" ht="15" x14ac:dyDescent="0.25">
      <c r="A51" t="s">
        <v>249</v>
      </c>
      <c r="B51" t="s">
        <v>250</v>
      </c>
      <c r="C51" t="s">
        <v>40</v>
      </c>
      <c r="D51" t="s">
        <v>251</v>
      </c>
      <c r="E51" t="s">
        <v>251</v>
      </c>
      <c r="F51" s="2" t="s">
        <v>105</v>
      </c>
      <c r="G51" t="s">
        <v>106</v>
      </c>
      <c r="H51" t="s">
        <v>40</v>
      </c>
      <c r="I51" t="s">
        <v>251</v>
      </c>
      <c r="J51" s="4">
        <v>1050.2</v>
      </c>
      <c r="K51" t="s">
        <v>252</v>
      </c>
      <c r="L51">
        <f t="shared" si="0"/>
        <v>1050.2</v>
      </c>
      <c r="M51" t="s">
        <v>26</v>
      </c>
      <c r="N51" s="2" t="s">
        <v>27</v>
      </c>
      <c r="O51" t="s">
        <v>22</v>
      </c>
      <c r="P51" t="s">
        <v>28</v>
      </c>
    </row>
    <row r="52" spans="1:16" ht="15" x14ac:dyDescent="0.25">
      <c r="A52" t="s">
        <v>253</v>
      </c>
      <c r="B52" t="s">
        <v>254</v>
      </c>
      <c r="C52" t="s">
        <v>40</v>
      </c>
      <c r="D52" t="s">
        <v>255</v>
      </c>
      <c r="E52" t="s">
        <v>255</v>
      </c>
      <c r="F52" s="2" t="s">
        <v>148</v>
      </c>
      <c r="G52" t="s">
        <v>149</v>
      </c>
      <c r="H52" t="s">
        <v>40</v>
      </c>
      <c r="I52" t="s">
        <v>255</v>
      </c>
      <c r="J52" s="4">
        <v>1050.2</v>
      </c>
      <c r="K52" t="s">
        <v>256</v>
      </c>
      <c r="L52">
        <f t="shared" si="0"/>
        <v>1050.2</v>
      </c>
      <c r="M52" t="s">
        <v>26</v>
      </c>
      <c r="N52" s="2" t="s">
        <v>27</v>
      </c>
      <c r="O52" t="s">
        <v>22</v>
      </c>
      <c r="P52" t="s">
        <v>28</v>
      </c>
    </row>
    <row r="53" spans="1:16" ht="15" x14ac:dyDescent="0.25">
      <c r="A53" t="s">
        <v>257</v>
      </c>
      <c r="B53" t="s">
        <v>258</v>
      </c>
      <c r="C53" t="s">
        <v>31</v>
      </c>
      <c r="D53" t="s">
        <v>22</v>
      </c>
      <c r="E53" t="s">
        <v>22</v>
      </c>
      <c r="F53" s="2" t="s">
        <v>90</v>
      </c>
      <c r="G53" t="s">
        <v>91</v>
      </c>
      <c r="H53" t="s">
        <v>31</v>
      </c>
      <c r="I53" t="s">
        <v>22</v>
      </c>
      <c r="J53" s="4">
        <v>370.52</v>
      </c>
      <c r="K53" t="s">
        <v>259</v>
      </c>
      <c r="L53">
        <f t="shared" si="0"/>
        <v>370.52</v>
      </c>
      <c r="M53" t="s">
        <v>26</v>
      </c>
      <c r="N53" s="2" t="s">
        <v>27</v>
      </c>
      <c r="O53" t="s">
        <v>22</v>
      </c>
      <c r="P53" t="s">
        <v>28</v>
      </c>
    </row>
    <row r="54" spans="1:16" ht="15" x14ac:dyDescent="0.25">
      <c r="A54" t="s">
        <v>260</v>
      </c>
      <c r="B54" t="s">
        <v>261</v>
      </c>
      <c r="C54" t="s">
        <v>40</v>
      </c>
      <c r="D54" t="s">
        <v>262</v>
      </c>
      <c r="E54" t="s">
        <v>262</v>
      </c>
      <c r="F54" s="2" t="s">
        <v>105</v>
      </c>
      <c r="G54" t="s">
        <v>106</v>
      </c>
      <c r="H54" t="s">
        <v>40</v>
      </c>
      <c r="I54" t="s">
        <v>262</v>
      </c>
      <c r="J54" s="4">
        <v>1050.2</v>
      </c>
      <c r="K54" t="s">
        <v>263</v>
      </c>
      <c r="L54">
        <f t="shared" si="0"/>
        <v>1050.2</v>
      </c>
      <c r="M54" t="s">
        <v>26</v>
      </c>
      <c r="N54" s="2" t="s">
        <v>27</v>
      </c>
      <c r="O54" t="s">
        <v>22</v>
      </c>
      <c r="P54" t="s">
        <v>28</v>
      </c>
    </row>
    <row r="55" spans="1:16" ht="15" x14ac:dyDescent="0.25">
      <c r="A55" t="s">
        <v>264</v>
      </c>
      <c r="B55" t="s">
        <v>265</v>
      </c>
      <c r="C55" t="s">
        <v>40</v>
      </c>
      <c r="D55" t="s">
        <v>266</v>
      </c>
      <c r="E55" t="s">
        <v>266</v>
      </c>
      <c r="F55" s="2" t="s">
        <v>148</v>
      </c>
      <c r="G55" t="s">
        <v>149</v>
      </c>
      <c r="H55" t="s">
        <v>40</v>
      </c>
      <c r="I55" t="s">
        <v>266</v>
      </c>
      <c r="J55" s="4">
        <v>1050.2</v>
      </c>
      <c r="K55" t="s">
        <v>267</v>
      </c>
      <c r="L55">
        <f t="shared" si="0"/>
        <v>1050.2</v>
      </c>
      <c r="M55" t="s">
        <v>26</v>
      </c>
      <c r="N55" s="2" t="s">
        <v>27</v>
      </c>
      <c r="O55" t="s">
        <v>22</v>
      </c>
      <c r="P55" t="s">
        <v>28</v>
      </c>
    </row>
    <row r="56" spans="1:16" ht="15" x14ac:dyDescent="0.25">
      <c r="A56" t="s">
        <v>268</v>
      </c>
      <c r="B56" t="s">
        <v>269</v>
      </c>
      <c r="C56" t="s">
        <v>31</v>
      </c>
      <c r="D56" t="s">
        <v>270</v>
      </c>
      <c r="E56" t="s">
        <v>270</v>
      </c>
      <c r="F56" s="2" t="s">
        <v>90</v>
      </c>
      <c r="G56" t="s">
        <v>91</v>
      </c>
      <c r="H56" t="s">
        <v>31</v>
      </c>
      <c r="I56" t="s">
        <v>270</v>
      </c>
      <c r="J56" s="4">
        <v>370.52</v>
      </c>
      <c r="K56" t="s">
        <v>271</v>
      </c>
      <c r="L56">
        <f t="shared" si="0"/>
        <v>370.52</v>
      </c>
      <c r="M56" t="s">
        <v>26</v>
      </c>
      <c r="N56" s="2" t="s">
        <v>27</v>
      </c>
      <c r="O56" t="s">
        <v>22</v>
      </c>
      <c r="P56" t="s">
        <v>28</v>
      </c>
    </row>
    <row r="57" spans="1:16" ht="15" x14ac:dyDescent="0.25">
      <c r="A57" t="s">
        <v>268</v>
      </c>
      <c r="B57" t="s">
        <v>269</v>
      </c>
      <c r="C57" t="s">
        <v>31</v>
      </c>
      <c r="D57" t="s">
        <v>270</v>
      </c>
      <c r="E57" t="s">
        <v>270</v>
      </c>
      <c r="F57" s="2" t="s">
        <v>245</v>
      </c>
      <c r="G57" t="s">
        <v>246</v>
      </c>
      <c r="H57" t="s">
        <v>31</v>
      </c>
      <c r="I57" t="s">
        <v>272</v>
      </c>
      <c r="J57" s="4">
        <v>111.16</v>
      </c>
      <c r="K57" t="s">
        <v>271</v>
      </c>
      <c r="L57">
        <f t="shared" si="0"/>
        <v>111.16</v>
      </c>
      <c r="M57" t="s">
        <v>26</v>
      </c>
      <c r="N57" s="2" t="s">
        <v>33</v>
      </c>
      <c r="O57" t="s">
        <v>273</v>
      </c>
      <c r="P57" t="s">
        <v>35</v>
      </c>
    </row>
    <row r="58" spans="1:16" ht="15" x14ac:dyDescent="0.25">
      <c r="A58" t="s">
        <v>274</v>
      </c>
      <c r="B58" t="s">
        <v>275</v>
      </c>
      <c r="C58" t="s">
        <v>40</v>
      </c>
      <c r="D58" t="s">
        <v>276</v>
      </c>
      <c r="E58" t="s">
        <v>22</v>
      </c>
      <c r="F58" s="2" t="s">
        <v>105</v>
      </c>
      <c r="G58" t="s">
        <v>106</v>
      </c>
      <c r="H58" t="s">
        <v>40</v>
      </c>
      <c r="I58" t="s">
        <v>276</v>
      </c>
      <c r="J58" s="4">
        <v>1050.2</v>
      </c>
      <c r="K58" t="s">
        <v>277</v>
      </c>
      <c r="L58">
        <f t="shared" si="0"/>
        <v>1050.2</v>
      </c>
      <c r="M58" t="s">
        <v>26</v>
      </c>
      <c r="N58" s="2" t="s">
        <v>27</v>
      </c>
      <c r="O58" t="s">
        <v>22</v>
      </c>
      <c r="P58" t="s">
        <v>28</v>
      </c>
    </row>
    <row r="59" spans="1:16" ht="15" x14ac:dyDescent="0.25">
      <c r="A59" t="s">
        <v>278</v>
      </c>
      <c r="B59" t="s">
        <v>279</v>
      </c>
      <c r="C59" t="s">
        <v>40</v>
      </c>
      <c r="D59" t="s">
        <v>280</v>
      </c>
      <c r="E59" t="s">
        <v>280</v>
      </c>
      <c r="F59" s="2" t="s">
        <v>148</v>
      </c>
      <c r="G59" t="s">
        <v>149</v>
      </c>
      <c r="H59" t="s">
        <v>40</v>
      </c>
      <c r="I59" t="s">
        <v>280</v>
      </c>
      <c r="J59" s="4">
        <v>1050.2</v>
      </c>
      <c r="K59" t="s">
        <v>281</v>
      </c>
      <c r="L59">
        <f t="shared" si="0"/>
        <v>1050.2</v>
      </c>
      <c r="M59" t="s">
        <v>26</v>
      </c>
      <c r="N59" s="2" t="s">
        <v>27</v>
      </c>
      <c r="O59" t="s">
        <v>22</v>
      </c>
      <c r="P59" t="s">
        <v>28</v>
      </c>
    </row>
    <row r="60" spans="1:16" ht="15" x14ac:dyDescent="0.25">
      <c r="A60" t="s">
        <v>283</v>
      </c>
      <c r="B60" t="s">
        <v>284</v>
      </c>
      <c r="C60" t="s">
        <v>31</v>
      </c>
      <c r="D60" t="s">
        <v>285</v>
      </c>
      <c r="E60" t="s">
        <v>285</v>
      </c>
      <c r="F60" s="2" t="s">
        <v>245</v>
      </c>
      <c r="G60" t="s">
        <v>246</v>
      </c>
      <c r="H60" t="s">
        <v>31</v>
      </c>
      <c r="I60" t="s">
        <v>285</v>
      </c>
      <c r="J60" s="6">
        <v>403.19</v>
      </c>
      <c r="K60" t="s">
        <v>286</v>
      </c>
      <c r="L60">
        <f t="shared" si="0"/>
        <v>403.19</v>
      </c>
      <c r="M60" t="s">
        <v>26</v>
      </c>
      <c r="N60" s="2" t="s">
        <v>27</v>
      </c>
      <c r="O60" t="s">
        <v>22</v>
      </c>
      <c r="P60" t="s">
        <v>28</v>
      </c>
    </row>
    <row r="61" spans="1:16" ht="15" x14ac:dyDescent="0.25">
      <c r="A61" t="s">
        <v>287</v>
      </c>
      <c r="B61" t="s">
        <v>288</v>
      </c>
      <c r="C61" t="s">
        <v>40</v>
      </c>
      <c r="D61" t="s">
        <v>289</v>
      </c>
      <c r="E61" t="s">
        <v>289</v>
      </c>
      <c r="F61" s="2" t="s">
        <v>105</v>
      </c>
      <c r="G61" t="s">
        <v>106</v>
      </c>
      <c r="H61" t="s">
        <v>40</v>
      </c>
      <c r="I61" t="s">
        <v>289</v>
      </c>
      <c r="J61" s="4">
        <v>1050.2</v>
      </c>
      <c r="K61" t="s">
        <v>290</v>
      </c>
      <c r="L61">
        <f t="shared" si="0"/>
        <v>1050.2</v>
      </c>
      <c r="M61" t="s">
        <v>26</v>
      </c>
      <c r="N61" s="2" t="s">
        <v>27</v>
      </c>
      <c r="O61" t="s">
        <v>22</v>
      </c>
      <c r="P61" t="s">
        <v>28</v>
      </c>
    </row>
    <row r="62" spans="1:16" ht="15" x14ac:dyDescent="0.25">
      <c r="A62" t="s">
        <v>291</v>
      </c>
      <c r="B62" t="s">
        <v>292</v>
      </c>
      <c r="C62" t="s">
        <v>31</v>
      </c>
      <c r="D62" t="s">
        <v>293</v>
      </c>
      <c r="E62" t="s">
        <v>293</v>
      </c>
      <c r="F62" s="2" t="s">
        <v>90</v>
      </c>
      <c r="G62" t="s">
        <v>91</v>
      </c>
      <c r="H62" t="s">
        <v>31</v>
      </c>
      <c r="I62" t="s">
        <v>293</v>
      </c>
      <c r="J62" s="4">
        <v>370.52</v>
      </c>
      <c r="K62" t="s">
        <v>294</v>
      </c>
      <c r="L62">
        <f t="shared" si="0"/>
        <v>370.52</v>
      </c>
      <c r="M62" t="s">
        <v>26</v>
      </c>
      <c r="N62" s="2" t="s">
        <v>27</v>
      </c>
      <c r="O62" t="s">
        <v>22</v>
      </c>
      <c r="P62" t="s">
        <v>28</v>
      </c>
    </row>
    <row r="63" spans="1:16" ht="15" x14ac:dyDescent="0.25">
      <c r="A63" t="s">
        <v>295</v>
      </c>
      <c r="B63" t="s">
        <v>296</v>
      </c>
      <c r="C63" t="s">
        <v>31</v>
      </c>
      <c r="D63" t="s">
        <v>297</v>
      </c>
      <c r="E63" t="s">
        <v>297</v>
      </c>
      <c r="F63" s="2" t="s">
        <v>90</v>
      </c>
      <c r="G63" t="s">
        <v>91</v>
      </c>
      <c r="H63" t="s">
        <v>31</v>
      </c>
      <c r="I63" t="s">
        <v>297</v>
      </c>
      <c r="J63" s="4">
        <v>370.52</v>
      </c>
      <c r="K63" t="s">
        <v>298</v>
      </c>
      <c r="L63">
        <f t="shared" si="0"/>
        <v>370.52</v>
      </c>
      <c r="M63" t="s">
        <v>26</v>
      </c>
      <c r="N63" s="2" t="s">
        <v>27</v>
      </c>
      <c r="O63" t="s">
        <v>22</v>
      </c>
      <c r="P63" t="s">
        <v>28</v>
      </c>
    </row>
    <row r="64" spans="1:16" ht="15" x14ac:dyDescent="0.25">
      <c r="A64" t="s">
        <v>299</v>
      </c>
      <c r="B64" t="s">
        <v>300</v>
      </c>
      <c r="C64" t="s">
        <v>31</v>
      </c>
      <c r="D64" t="s">
        <v>301</v>
      </c>
      <c r="E64" t="s">
        <v>301</v>
      </c>
      <c r="F64" s="2" t="s">
        <v>90</v>
      </c>
      <c r="G64" t="s">
        <v>91</v>
      </c>
      <c r="H64" t="s">
        <v>31</v>
      </c>
      <c r="I64" t="s">
        <v>301</v>
      </c>
      <c r="J64" s="4">
        <v>370.52</v>
      </c>
      <c r="K64" t="s">
        <v>302</v>
      </c>
      <c r="L64">
        <f t="shared" si="0"/>
        <v>370.52</v>
      </c>
      <c r="M64" t="s">
        <v>26</v>
      </c>
      <c r="N64" s="2" t="s">
        <v>27</v>
      </c>
      <c r="O64" t="s">
        <v>22</v>
      </c>
      <c r="P64" t="s">
        <v>28</v>
      </c>
    </row>
    <row r="65" spans="1:16" ht="15" x14ac:dyDescent="0.25">
      <c r="A65" t="s">
        <v>303</v>
      </c>
      <c r="B65" t="s">
        <v>304</v>
      </c>
      <c r="C65" t="s">
        <v>31</v>
      </c>
      <c r="D65" t="s">
        <v>305</v>
      </c>
      <c r="E65" t="s">
        <v>305</v>
      </c>
      <c r="F65" s="2" t="s">
        <v>90</v>
      </c>
      <c r="G65" t="s">
        <v>91</v>
      </c>
      <c r="H65" t="s">
        <v>31</v>
      </c>
      <c r="I65" t="s">
        <v>305</v>
      </c>
      <c r="J65" s="4">
        <v>370.52</v>
      </c>
      <c r="K65" t="s">
        <v>306</v>
      </c>
      <c r="L65">
        <f t="shared" si="0"/>
        <v>370.52</v>
      </c>
      <c r="M65" t="s">
        <v>26</v>
      </c>
      <c r="N65" s="2" t="s">
        <v>27</v>
      </c>
      <c r="O65" t="s">
        <v>22</v>
      </c>
      <c r="P65" t="s">
        <v>28</v>
      </c>
    </row>
    <row r="66" spans="1:16" ht="15" x14ac:dyDescent="0.25">
      <c r="A66" t="s">
        <v>307</v>
      </c>
      <c r="B66" t="s">
        <v>308</v>
      </c>
      <c r="C66" t="s">
        <v>31</v>
      </c>
      <c r="D66" t="s">
        <v>309</v>
      </c>
      <c r="E66" t="s">
        <v>309</v>
      </c>
      <c r="F66" s="2" t="s">
        <v>90</v>
      </c>
      <c r="G66" t="s">
        <v>91</v>
      </c>
      <c r="H66" t="s">
        <v>31</v>
      </c>
      <c r="I66" t="s">
        <v>309</v>
      </c>
      <c r="J66" s="4">
        <v>370.52</v>
      </c>
      <c r="K66" t="s">
        <v>310</v>
      </c>
      <c r="L66">
        <f t="shared" si="0"/>
        <v>370.52</v>
      </c>
      <c r="M66" t="s">
        <v>26</v>
      </c>
      <c r="N66" s="2" t="s">
        <v>27</v>
      </c>
      <c r="O66" t="s">
        <v>22</v>
      </c>
      <c r="P66" t="s">
        <v>28</v>
      </c>
    </row>
    <row r="67" spans="1:16" ht="15" x14ac:dyDescent="0.25">
      <c r="A67" t="s">
        <v>311</v>
      </c>
      <c r="B67" t="s">
        <v>312</v>
      </c>
      <c r="C67" t="s">
        <v>31</v>
      </c>
      <c r="D67" t="s">
        <v>313</v>
      </c>
      <c r="E67" t="s">
        <v>313</v>
      </c>
      <c r="F67" s="2" t="s">
        <v>90</v>
      </c>
      <c r="G67" t="s">
        <v>91</v>
      </c>
      <c r="H67" t="s">
        <v>31</v>
      </c>
      <c r="I67" t="s">
        <v>313</v>
      </c>
      <c r="J67" s="4">
        <v>370.52</v>
      </c>
      <c r="K67" t="s">
        <v>314</v>
      </c>
      <c r="L67">
        <f t="shared" si="0"/>
        <v>370.52</v>
      </c>
      <c r="M67" t="s">
        <v>26</v>
      </c>
      <c r="N67" s="2" t="s">
        <v>27</v>
      </c>
      <c r="O67" t="s">
        <v>22</v>
      </c>
      <c r="P67" t="s">
        <v>28</v>
      </c>
    </row>
    <row r="68" spans="1:16" ht="15" x14ac:dyDescent="0.25">
      <c r="A68" t="s">
        <v>315</v>
      </c>
      <c r="B68" t="s">
        <v>316</v>
      </c>
      <c r="C68" t="s">
        <v>31</v>
      </c>
      <c r="D68" t="s">
        <v>317</v>
      </c>
      <c r="E68" t="s">
        <v>317</v>
      </c>
      <c r="F68" s="2" t="s">
        <v>90</v>
      </c>
      <c r="G68" t="s">
        <v>91</v>
      </c>
      <c r="H68" t="s">
        <v>31</v>
      </c>
      <c r="I68" t="s">
        <v>317</v>
      </c>
      <c r="J68" s="4">
        <v>370.52</v>
      </c>
      <c r="K68" t="s">
        <v>318</v>
      </c>
      <c r="L68">
        <f t="shared" si="0"/>
        <v>370.52</v>
      </c>
      <c r="M68" t="s">
        <v>26</v>
      </c>
      <c r="N68" s="2" t="s">
        <v>27</v>
      </c>
      <c r="O68" t="s">
        <v>22</v>
      </c>
      <c r="P68" t="s">
        <v>28</v>
      </c>
    </row>
    <row r="69" spans="1:16" ht="15" x14ac:dyDescent="0.25">
      <c r="A69" t="s">
        <v>319</v>
      </c>
      <c r="B69" t="s">
        <v>320</v>
      </c>
      <c r="C69" t="s">
        <v>31</v>
      </c>
      <c r="D69" t="s">
        <v>321</v>
      </c>
      <c r="E69" t="s">
        <v>321</v>
      </c>
      <c r="F69" s="2" t="s">
        <v>90</v>
      </c>
      <c r="G69" t="s">
        <v>91</v>
      </c>
      <c r="H69" t="s">
        <v>31</v>
      </c>
      <c r="I69" t="s">
        <v>321</v>
      </c>
      <c r="J69" s="4">
        <v>370.52</v>
      </c>
      <c r="K69" t="s">
        <v>322</v>
      </c>
      <c r="L69">
        <f t="shared" si="0"/>
        <v>370.52</v>
      </c>
      <c r="M69" t="s">
        <v>26</v>
      </c>
      <c r="N69" s="2" t="s">
        <v>27</v>
      </c>
      <c r="O69" t="s">
        <v>22</v>
      </c>
      <c r="P69" t="s">
        <v>28</v>
      </c>
    </row>
    <row r="70" spans="1:16" ht="15" x14ac:dyDescent="0.25">
      <c r="A70" t="s">
        <v>323</v>
      </c>
      <c r="B70" t="s">
        <v>324</v>
      </c>
      <c r="C70" t="s">
        <v>31</v>
      </c>
      <c r="D70" t="s">
        <v>321</v>
      </c>
      <c r="E70" t="s">
        <v>321</v>
      </c>
      <c r="F70" s="2" t="s">
        <v>90</v>
      </c>
      <c r="G70" t="s">
        <v>91</v>
      </c>
      <c r="H70" t="s">
        <v>31</v>
      </c>
      <c r="I70" t="s">
        <v>321</v>
      </c>
      <c r="J70" s="4">
        <v>370.52</v>
      </c>
      <c r="K70" t="s">
        <v>325</v>
      </c>
      <c r="L70">
        <f t="shared" ref="L70:L133" si="1">J70</f>
        <v>370.52</v>
      </c>
      <c r="M70" t="s">
        <v>26</v>
      </c>
      <c r="N70" s="2" t="s">
        <v>27</v>
      </c>
      <c r="O70" t="s">
        <v>22</v>
      </c>
      <c r="P70" t="s">
        <v>28</v>
      </c>
    </row>
    <row r="71" spans="1:16" ht="15" x14ac:dyDescent="0.25">
      <c r="A71" t="s">
        <v>326</v>
      </c>
      <c r="B71" t="s">
        <v>327</v>
      </c>
      <c r="C71" t="s">
        <v>31</v>
      </c>
      <c r="D71" t="s">
        <v>321</v>
      </c>
      <c r="E71" t="s">
        <v>321</v>
      </c>
      <c r="F71" s="2" t="s">
        <v>90</v>
      </c>
      <c r="G71" t="s">
        <v>91</v>
      </c>
      <c r="H71" t="s">
        <v>31</v>
      </c>
      <c r="I71" t="s">
        <v>321</v>
      </c>
      <c r="J71" s="4">
        <v>370.52</v>
      </c>
      <c r="K71" t="s">
        <v>328</v>
      </c>
      <c r="L71">
        <f t="shared" si="1"/>
        <v>370.52</v>
      </c>
      <c r="M71" t="s">
        <v>26</v>
      </c>
      <c r="N71" s="2" t="s">
        <v>27</v>
      </c>
      <c r="O71" t="s">
        <v>22</v>
      </c>
      <c r="P71" t="s">
        <v>28</v>
      </c>
    </row>
    <row r="72" spans="1:16" ht="15" x14ac:dyDescent="0.25">
      <c r="A72" t="s">
        <v>329</v>
      </c>
      <c r="B72" t="s">
        <v>330</v>
      </c>
      <c r="C72" t="s">
        <v>31</v>
      </c>
      <c r="D72" t="s">
        <v>331</v>
      </c>
      <c r="E72" t="s">
        <v>331</v>
      </c>
      <c r="F72" s="2" t="s">
        <v>90</v>
      </c>
      <c r="G72" t="s">
        <v>91</v>
      </c>
      <c r="H72" t="s">
        <v>31</v>
      </c>
      <c r="I72" t="s">
        <v>331</v>
      </c>
      <c r="J72" s="4">
        <v>370.52</v>
      </c>
      <c r="K72" t="s">
        <v>332</v>
      </c>
      <c r="L72">
        <f t="shared" si="1"/>
        <v>370.52</v>
      </c>
      <c r="M72" t="s">
        <v>26</v>
      </c>
      <c r="N72" s="2" t="s">
        <v>27</v>
      </c>
      <c r="O72" t="s">
        <v>22</v>
      </c>
      <c r="P72" t="s">
        <v>28</v>
      </c>
    </row>
    <row r="73" spans="1:16" ht="15" x14ac:dyDescent="0.25">
      <c r="A73" t="s">
        <v>333</v>
      </c>
      <c r="B73" t="s">
        <v>334</v>
      </c>
      <c r="C73" t="s">
        <v>31</v>
      </c>
      <c r="D73" t="s">
        <v>335</v>
      </c>
      <c r="E73" t="s">
        <v>335</v>
      </c>
      <c r="F73" s="2" t="s">
        <v>90</v>
      </c>
      <c r="G73" t="s">
        <v>91</v>
      </c>
      <c r="H73" t="s">
        <v>31</v>
      </c>
      <c r="I73" t="s">
        <v>335</v>
      </c>
      <c r="J73" s="4">
        <v>370.52</v>
      </c>
      <c r="K73" t="s">
        <v>336</v>
      </c>
      <c r="L73">
        <f t="shared" si="1"/>
        <v>370.52</v>
      </c>
      <c r="M73" t="s">
        <v>26</v>
      </c>
      <c r="N73" s="2" t="s">
        <v>27</v>
      </c>
      <c r="O73" t="s">
        <v>22</v>
      </c>
      <c r="P73" t="s">
        <v>28</v>
      </c>
    </row>
    <row r="74" spans="1:16" ht="15" x14ac:dyDescent="0.25">
      <c r="A74" t="s">
        <v>337</v>
      </c>
      <c r="B74" t="s">
        <v>338</v>
      </c>
      <c r="C74" t="s">
        <v>31</v>
      </c>
      <c r="D74" t="s">
        <v>321</v>
      </c>
      <c r="E74" t="s">
        <v>321</v>
      </c>
      <c r="F74" s="2" t="s">
        <v>90</v>
      </c>
      <c r="G74" t="s">
        <v>91</v>
      </c>
      <c r="H74" t="s">
        <v>31</v>
      </c>
      <c r="I74" t="s">
        <v>321</v>
      </c>
      <c r="J74" s="4">
        <v>370.52</v>
      </c>
      <c r="K74" t="s">
        <v>339</v>
      </c>
      <c r="L74">
        <f t="shared" si="1"/>
        <v>370.52</v>
      </c>
      <c r="M74" t="s">
        <v>26</v>
      </c>
      <c r="N74" s="2" t="s">
        <v>27</v>
      </c>
      <c r="O74" t="s">
        <v>22</v>
      </c>
      <c r="P74" t="s">
        <v>28</v>
      </c>
    </row>
    <row r="75" spans="1:16" ht="15" x14ac:dyDescent="0.25">
      <c r="A75" t="s">
        <v>340</v>
      </c>
      <c r="B75" t="s">
        <v>341</v>
      </c>
      <c r="C75" t="s">
        <v>31</v>
      </c>
      <c r="D75" t="s">
        <v>321</v>
      </c>
      <c r="E75" t="s">
        <v>321</v>
      </c>
      <c r="F75" s="2" t="s">
        <v>90</v>
      </c>
      <c r="G75" t="s">
        <v>91</v>
      </c>
      <c r="H75" t="s">
        <v>31</v>
      </c>
      <c r="I75" t="s">
        <v>321</v>
      </c>
      <c r="J75" s="4">
        <v>370.52</v>
      </c>
      <c r="K75" t="s">
        <v>342</v>
      </c>
      <c r="L75">
        <f t="shared" si="1"/>
        <v>370.52</v>
      </c>
      <c r="M75" t="s">
        <v>26</v>
      </c>
      <c r="N75" s="2" t="s">
        <v>27</v>
      </c>
      <c r="O75" t="s">
        <v>22</v>
      </c>
      <c r="P75" t="s">
        <v>28</v>
      </c>
    </row>
    <row r="76" spans="1:16" ht="15" x14ac:dyDescent="0.25">
      <c r="A76" t="s">
        <v>343</v>
      </c>
      <c r="B76" t="s">
        <v>344</v>
      </c>
      <c r="C76" t="s">
        <v>31</v>
      </c>
      <c r="D76" t="s">
        <v>321</v>
      </c>
      <c r="E76" t="s">
        <v>321</v>
      </c>
      <c r="F76" s="2" t="s">
        <v>90</v>
      </c>
      <c r="G76" t="s">
        <v>91</v>
      </c>
      <c r="H76" t="s">
        <v>31</v>
      </c>
      <c r="I76" t="s">
        <v>321</v>
      </c>
      <c r="J76" s="4">
        <v>370.52</v>
      </c>
      <c r="K76" t="s">
        <v>345</v>
      </c>
      <c r="L76">
        <f t="shared" si="1"/>
        <v>370.52</v>
      </c>
      <c r="M76" t="s">
        <v>26</v>
      </c>
      <c r="N76" s="2" t="s">
        <v>27</v>
      </c>
      <c r="O76" t="s">
        <v>22</v>
      </c>
      <c r="P76" t="s">
        <v>28</v>
      </c>
    </row>
    <row r="77" spans="1:16" ht="15" x14ac:dyDescent="0.25">
      <c r="A77" t="s">
        <v>346</v>
      </c>
      <c r="B77" t="s">
        <v>347</v>
      </c>
      <c r="C77" t="s">
        <v>31</v>
      </c>
      <c r="D77" t="s">
        <v>331</v>
      </c>
      <c r="E77" t="s">
        <v>331</v>
      </c>
      <c r="F77" s="2" t="s">
        <v>90</v>
      </c>
      <c r="G77" t="s">
        <v>91</v>
      </c>
      <c r="H77" t="s">
        <v>31</v>
      </c>
      <c r="I77" t="s">
        <v>331</v>
      </c>
      <c r="J77" s="4">
        <v>370.52</v>
      </c>
      <c r="K77" t="s">
        <v>348</v>
      </c>
      <c r="L77">
        <f t="shared" si="1"/>
        <v>370.52</v>
      </c>
      <c r="M77" t="s">
        <v>26</v>
      </c>
      <c r="N77" s="2" t="s">
        <v>27</v>
      </c>
      <c r="O77" t="s">
        <v>22</v>
      </c>
      <c r="P77" t="s">
        <v>28</v>
      </c>
    </row>
    <row r="78" spans="1:16" ht="15" x14ac:dyDescent="0.25">
      <c r="A78" t="s">
        <v>349</v>
      </c>
      <c r="B78" t="s">
        <v>350</v>
      </c>
      <c r="C78" t="s">
        <v>31</v>
      </c>
      <c r="D78" t="s">
        <v>335</v>
      </c>
      <c r="E78" t="s">
        <v>335</v>
      </c>
      <c r="F78" s="2" t="s">
        <v>90</v>
      </c>
      <c r="G78" t="s">
        <v>91</v>
      </c>
      <c r="H78" t="s">
        <v>31</v>
      </c>
      <c r="I78" t="s">
        <v>335</v>
      </c>
      <c r="J78" s="4">
        <v>370.52</v>
      </c>
      <c r="K78" t="s">
        <v>351</v>
      </c>
      <c r="L78">
        <f t="shared" si="1"/>
        <v>370.52</v>
      </c>
      <c r="M78" t="s">
        <v>26</v>
      </c>
      <c r="N78" s="2" t="s">
        <v>27</v>
      </c>
      <c r="O78" t="s">
        <v>22</v>
      </c>
      <c r="P78" t="s">
        <v>28</v>
      </c>
    </row>
    <row r="79" spans="1:16" ht="15" x14ac:dyDescent="0.25">
      <c r="A79" t="s">
        <v>352</v>
      </c>
      <c r="B79" t="s">
        <v>353</v>
      </c>
      <c r="C79" t="s">
        <v>31</v>
      </c>
      <c r="D79" t="s">
        <v>321</v>
      </c>
      <c r="E79" t="s">
        <v>321</v>
      </c>
      <c r="F79" s="2" t="s">
        <v>90</v>
      </c>
      <c r="G79" t="s">
        <v>91</v>
      </c>
      <c r="H79" t="s">
        <v>31</v>
      </c>
      <c r="I79" t="s">
        <v>321</v>
      </c>
      <c r="J79" s="4">
        <v>370.52</v>
      </c>
      <c r="K79" t="s">
        <v>354</v>
      </c>
      <c r="L79">
        <f t="shared" si="1"/>
        <v>370.52</v>
      </c>
      <c r="M79" t="s">
        <v>26</v>
      </c>
      <c r="N79" s="2" t="s">
        <v>27</v>
      </c>
      <c r="O79" t="s">
        <v>22</v>
      </c>
      <c r="P79" t="s">
        <v>28</v>
      </c>
    </row>
    <row r="80" spans="1:16" ht="15" x14ac:dyDescent="0.25">
      <c r="A80" t="s">
        <v>355</v>
      </c>
      <c r="B80" t="s">
        <v>356</v>
      </c>
      <c r="C80" t="s">
        <v>31</v>
      </c>
      <c r="D80" t="s">
        <v>321</v>
      </c>
      <c r="E80" t="s">
        <v>321</v>
      </c>
      <c r="F80" s="2" t="s">
        <v>90</v>
      </c>
      <c r="G80" t="s">
        <v>91</v>
      </c>
      <c r="H80" t="s">
        <v>31</v>
      </c>
      <c r="I80" t="s">
        <v>321</v>
      </c>
      <c r="J80" s="4">
        <v>370.52</v>
      </c>
      <c r="K80" t="s">
        <v>357</v>
      </c>
      <c r="L80">
        <f t="shared" si="1"/>
        <v>370.52</v>
      </c>
      <c r="M80" t="s">
        <v>26</v>
      </c>
      <c r="N80" s="2" t="s">
        <v>27</v>
      </c>
      <c r="O80" t="s">
        <v>22</v>
      </c>
      <c r="P80" t="s">
        <v>28</v>
      </c>
    </row>
    <row r="81" spans="1:16" ht="15" x14ac:dyDescent="0.25">
      <c r="A81" t="s">
        <v>358</v>
      </c>
      <c r="B81" t="s">
        <v>359</v>
      </c>
      <c r="C81" t="s">
        <v>31</v>
      </c>
      <c r="D81" t="s">
        <v>321</v>
      </c>
      <c r="E81" t="s">
        <v>321</v>
      </c>
      <c r="F81" s="2" t="s">
        <v>90</v>
      </c>
      <c r="G81" t="s">
        <v>91</v>
      </c>
      <c r="H81" t="s">
        <v>31</v>
      </c>
      <c r="I81" t="s">
        <v>321</v>
      </c>
      <c r="J81" s="4">
        <v>370.52</v>
      </c>
      <c r="K81" t="s">
        <v>360</v>
      </c>
      <c r="L81">
        <f t="shared" si="1"/>
        <v>370.52</v>
      </c>
      <c r="M81" t="s">
        <v>26</v>
      </c>
      <c r="N81" s="2" t="s">
        <v>27</v>
      </c>
      <c r="O81" t="s">
        <v>22</v>
      </c>
      <c r="P81" t="s">
        <v>28</v>
      </c>
    </row>
    <row r="82" spans="1:16" ht="15" x14ac:dyDescent="0.25">
      <c r="A82" t="s">
        <v>361</v>
      </c>
      <c r="B82" t="s">
        <v>362</v>
      </c>
      <c r="C82" t="s">
        <v>31</v>
      </c>
      <c r="D82" t="s">
        <v>331</v>
      </c>
      <c r="E82" t="s">
        <v>331</v>
      </c>
      <c r="F82" s="2" t="s">
        <v>90</v>
      </c>
      <c r="G82" t="s">
        <v>91</v>
      </c>
      <c r="H82" t="s">
        <v>31</v>
      </c>
      <c r="I82" t="s">
        <v>331</v>
      </c>
      <c r="J82" s="4">
        <v>370.52</v>
      </c>
      <c r="K82" t="s">
        <v>363</v>
      </c>
      <c r="L82">
        <f t="shared" si="1"/>
        <v>370.52</v>
      </c>
      <c r="M82" t="s">
        <v>26</v>
      </c>
      <c r="N82" s="2" t="s">
        <v>27</v>
      </c>
      <c r="O82" t="s">
        <v>22</v>
      </c>
      <c r="P82" t="s">
        <v>28</v>
      </c>
    </row>
    <row r="83" spans="1:16" ht="15" x14ac:dyDescent="0.25">
      <c r="A83" t="s">
        <v>364</v>
      </c>
      <c r="B83" t="s">
        <v>365</v>
      </c>
      <c r="C83" t="s">
        <v>31</v>
      </c>
      <c r="D83" t="s">
        <v>335</v>
      </c>
      <c r="E83" t="s">
        <v>335</v>
      </c>
      <c r="F83" s="2" t="s">
        <v>90</v>
      </c>
      <c r="G83" t="s">
        <v>91</v>
      </c>
      <c r="H83" t="s">
        <v>31</v>
      </c>
      <c r="I83" t="s">
        <v>335</v>
      </c>
      <c r="J83" s="4">
        <v>370.52</v>
      </c>
      <c r="K83" t="s">
        <v>366</v>
      </c>
      <c r="L83">
        <f t="shared" si="1"/>
        <v>370.52</v>
      </c>
      <c r="M83" t="s">
        <v>26</v>
      </c>
      <c r="N83" s="2" t="s">
        <v>27</v>
      </c>
      <c r="O83" t="s">
        <v>22</v>
      </c>
      <c r="P83" t="s">
        <v>28</v>
      </c>
    </row>
    <row r="84" spans="1:16" ht="15" x14ac:dyDescent="0.25">
      <c r="A84" t="s">
        <v>367</v>
      </c>
      <c r="B84" t="s">
        <v>368</v>
      </c>
      <c r="C84" t="s">
        <v>31</v>
      </c>
      <c r="D84" t="s">
        <v>321</v>
      </c>
      <c r="E84" t="s">
        <v>321</v>
      </c>
      <c r="F84" s="2" t="s">
        <v>90</v>
      </c>
      <c r="G84" t="s">
        <v>91</v>
      </c>
      <c r="H84" t="s">
        <v>31</v>
      </c>
      <c r="I84" t="s">
        <v>321</v>
      </c>
      <c r="J84" s="4">
        <v>370.52</v>
      </c>
      <c r="K84" t="s">
        <v>369</v>
      </c>
      <c r="L84">
        <f t="shared" si="1"/>
        <v>370.52</v>
      </c>
      <c r="M84" t="s">
        <v>26</v>
      </c>
      <c r="N84" s="2" t="s">
        <v>27</v>
      </c>
      <c r="O84" t="s">
        <v>22</v>
      </c>
      <c r="P84" t="s">
        <v>28</v>
      </c>
    </row>
    <row r="85" spans="1:16" ht="15" x14ac:dyDescent="0.25">
      <c r="A85" t="s">
        <v>370</v>
      </c>
      <c r="B85" t="s">
        <v>371</v>
      </c>
      <c r="C85" t="s">
        <v>31</v>
      </c>
      <c r="D85" t="s">
        <v>321</v>
      </c>
      <c r="E85" t="s">
        <v>321</v>
      </c>
      <c r="F85" s="2" t="s">
        <v>90</v>
      </c>
      <c r="G85" t="s">
        <v>91</v>
      </c>
      <c r="H85" t="s">
        <v>31</v>
      </c>
      <c r="I85" t="s">
        <v>321</v>
      </c>
      <c r="J85" s="4">
        <v>370.52</v>
      </c>
      <c r="K85" t="s">
        <v>372</v>
      </c>
      <c r="L85">
        <f t="shared" si="1"/>
        <v>370.52</v>
      </c>
      <c r="M85" t="s">
        <v>26</v>
      </c>
      <c r="N85" s="2" t="s">
        <v>27</v>
      </c>
      <c r="O85" t="s">
        <v>22</v>
      </c>
      <c r="P85" t="s">
        <v>28</v>
      </c>
    </row>
    <row r="86" spans="1:16" ht="15" x14ac:dyDescent="0.25">
      <c r="A86" t="s">
        <v>373</v>
      </c>
      <c r="B86" t="s">
        <v>374</v>
      </c>
      <c r="C86" t="s">
        <v>31</v>
      </c>
      <c r="D86" t="s">
        <v>321</v>
      </c>
      <c r="E86" t="s">
        <v>321</v>
      </c>
      <c r="F86" s="2" t="s">
        <v>90</v>
      </c>
      <c r="G86" t="s">
        <v>91</v>
      </c>
      <c r="H86" t="s">
        <v>31</v>
      </c>
      <c r="I86" t="s">
        <v>321</v>
      </c>
      <c r="J86" s="4">
        <v>370.52</v>
      </c>
      <c r="K86" t="s">
        <v>375</v>
      </c>
      <c r="L86">
        <f t="shared" si="1"/>
        <v>370.52</v>
      </c>
      <c r="M86" t="s">
        <v>26</v>
      </c>
      <c r="N86" s="2" t="s">
        <v>27</v>
      </c>
      <c r="O86" t="s">
        <v>22</v>
      </c>
      <c r="P86" t="s">
        <v>28</v>
      </c>
    </row>
    <row r="87" spans="1:16" ht="15" x14ac:dyDescent="0.25">
      <c r="A87" t="s">
        <v>376</v>
      </c>
      <c r="B87" t="s">
        <v>377</v>
      </c>
      <c r="C87" t="s">
        <v>31</v>
      </c>
      <c r="D87" t="s">
        <v>331</v>
      </c>
      <c r="E87" t="s">
        <v>331</v>
      </c>
      <c r="F87" s="2" t="s">
        <v>90</v>
      </c>
      <c r="G87" t="s">
        <v>91</v>
      </c>
      <c r="H87" t="s">
        <v>31</v>
      </c>
      <c r="I87" t="s">
        <v>331</v>
      </c>
      <c r="J87" s="4">
        <v>370.52</v>
      </c>
      <c r="K87" t="s">
        <v>378</v>
      </c>
      <c r="L87">
        <f t="shared" si="1"/>
        <v>370.52</v>
      </c>
      <c r="M87" t="s">
        <v>26</v>
      </c>
      <c r="N87" s="2" t="s">
        <v>27</v>
      </c>
      <c r="O87" t="s">
        <v>22</v>
      </c>
      <c r="P87" t="s">
        <v>28</v>
      </c>
    </row>
    <row r="88" spans="1:16" ht="15" x14ac:dyDescent="0.25">
      <c r="A88" t="s">
        <v>379</v>
      </c>
      <c r="B88" t="s">
        <v>380</v>
      </c>
      <c r="C88" t="s">
        <v>31</v>
      </c>
      <c r="D88" t="s">
        <v>335</v>
      </c>
      <c r="E88" t="s">
        <v>335</v>
      </c>
      <c r="F88" s="2" t="s">
        <v>90</v>
      </c>
      <c r="G88" t="s">
        <v>91</v>
      </c>
      <c r="H88" t="s">
        <v>31</v>
      </c>
      <c r="I88" t="s">
        <v>335</v>
      </c>
      <c r="J88" s="4">
        <v>370.52</v>
      </c>
      <c r="K88" t="s">
        <v>381</v>
      </c>
      <c r="L88">
        <f t="shared" si="1"/>
        <v>370.52</v>
      </c>
      <c r="M88" t="s">
        <v>26</v>
      </c>
      <c r="N88" s="2" t="s">
        <v>27</v>
      </c>
      <c r="O88" t="s">
        <v>22</v>
      </c>
      <c r="P88" t="s">
        <v>28</v>
      </c>
    </row>
    <row r="89" spans="1:16" ht="15" x14ac:dyDescent="0.25">
      <c r="A89" t="s">
        <v>382</v>
      </c>
      <c r="B89" t="s">
        <v>383</v>
      </c>
      <c r="C89" t="s">
        <v>31</v>
      </c>
      <c r="D89" t="s">
        <v>321</v>
      </c>
      <c r="E89" t="s">
        <v>321</v>
      </c>
      <c r="F89" s="2" t="s">
        <v>90</v>
      </c>
      <c r="G89" t="s">
        <v>91</v>
      </c>
      <c r="H89" t="s">
        <v>31</v>
      </c>
      <c r="I89" t="s">
        <v>321</v>
      </c>
      <c r="J89" s="4">
        <v>370.52</v>
      </c>
      <c r="K89" t="s">
        <v>384</v>
      </c>
      <c r="L89">
        <f t="shared" si="1"/>
        <v>370.52</v>
      </c>
      <c r="M89" t="s">
        <v>26</v>
      </c>
      <c r="N89" s="2" t="s">
        <v>27</v>
      </c>
      <c r="O89" t="s">
        <v>22</v>
      </c>
      <c r="P89" t="s">
        <v>28</v>
      </c>
    </row>
    <row r="90" spans="1:16" ht="15" x14ac:dyDescent="0.25">
      <c r="A90" t="s">
        <v>385</v>
      </c>
      <c r="B90" t="s">
        <v>386</v>
      </c>
      <c r="C90" t="s">
        <v>31</v>
      </c>
      <c r="D90" t="s">
        <v>321</v>
      </c>
      <c r="E90" t="s">
        <v>321</v>
      </c>
      <c r="F90" s="2" t="s">
        <v>90</v>
      </c>
      <c r="G90" t="s">
        <v>91</v>
      </c>
      <c r="H90" t="s">
        <v>31</v>
      </c>
      <c r="I90" t="s">
        <v>321</v>
      </c>
      <c r="J90" s="4">
        <v>370.52</v>
      </c>
      <c r="K90" t="s">
        <v>387</v>
      </c>
      <c r="L90">
        <f t="shared" si="1"/>
        <v>370.52</v>
      </c>
      <c r="M90" t="s">
        <v>26</v>
      </c>
      <c r="N90" s="2" t="s">
        <v>27</v>
      </c>
      <c r="O90" t="s">
        <v>22</v>
      </c>
      <c r="P90" t="s">
        <v>28</v>
      </c>
    </row>
    <row r="91" spans="1:16" ht="15" x14ac:dyDescent="0.25">
      <c r="A91" t="s">
        <v>388</v>
      </c>
      <c r="B91" t="s">
        <v>389</v>
      </c>
      <c r="C91" t="s">
        <v>31</v>
      </c>
      <c r="D91" t="s">
        <v>321</v>
      </c>
      <c r="E91" t="s">
        <v>321</v>
      </c>
      <c r="F91" s="2" t="s">
        <v>90</v>
      </c>
      <c r="G91" t="s">
        <v>91</v>
      </c>
      <c r="H91" t="s">
        <v>31</v>
      </c>
      <c r="I91" t="s">
        <v>321</v>
      </c>
      <c r="J91" s="4">
        <v>370.52</v>
      </c>
      <c r="K91" t="s">
        <v>390</v>
      </c>
      <c r="L91">
        <f t="shared" si="1"/>
        <v>370.52</v>
      </c>
      <c r="M91" t="s">
        <v>26</v>
      </c>
      <c r="N91" s="2" t="s">
        <v>27</v>
      </c>
      <c r="O91" t="s">
        <v>22</v>
      </c>
      <c r="P91" t="s">
        <v>28</v>
      </c>
    </row>
    <row r="92" spans="1:16" ht="15" x14ac:dyDescent="0.25">
      <c r="A92" t="s">
        <v>391</v>
      </c>
      <c r="B92" t="s">
        <v>392</v>
      </c>
      <c r="C92" t="s">
        <v>31</v>
      </c>
      <c r="D92" t="s">
        <v>331</v>
      </c>
      <c r="E92" t="s">
        <v>331</v>
      </c>
      <c r="F92" s="2" t="s">
        <v>90</v>
      </c>
      <c r="G92" t="s">
        <v>91</v>
      </c>
      <c r="H92" t="s">
        <v>31</v>
      </c>
      <c r="I92" t="s">
        <v>331</v>
      </c>
      <c r="J92" s="4">
        <v>370.52</v>
      </c>
      <c r="K92" t="s">
        <v>393</v>
      </c>
      <c r="L92">
        <f t="shared" si="1"/>
        <v>370.52</v>
      </c>
      <c r="M92" t="s">
        <v>26</v>
      </c>
      <c r="N92" s="2" t="s">
        <v>27</v>
      </c>
      <c r="O92" t="s">
        <v>22</v>
      </c>
      <c r="P92" t="s">
        <v>28</v>
      </c>
    </row>
    <row r="93" spans="1:16" ht="15" x14ac:dyDescent="0.25">
      <c r="A93" t="s">
        <v>394</v>
      </c>
      <c r="B93" t="s">
        <v>395</v>
      </c>
      <c r="C93" t="s">
        <v>31</v>
      </c>
      <c r="D93" t="s">
        <v>321</v>
      </c>
      <c r="E93" t="s">
        <v>321</v>
      </c>
      <c r="F93" s="2" t="s">
        <v>90</v>
      </c>
      <c r="G93" t="s">
        <v>91</v>
      </c>
      <c r="H93" t="s">
        <v>31</v>
      </c>
      <c r="I93" t="s">
        <v>321</v>
      </c>
      <c r="J93" s="4">
        <v>370.52</v>
      </c>
      <c r="K93" t="s">
        <v>396</v>
      </c>
      <c r="L93">
        <f t="shared" si="1"/>
        <v>370.52</v>
      </c>
      <c r="M93" t="s">
        <v>26</v>
      </c>
      <c r="N93" s="2" t="s">
        <v>27</v>
      </c>
      <c r="O93" t="s">
        <v>22</v>
      </c>
      <c r="P93" t="s">
        <v>28</v>
      </c>
    </row>
    <row r="94" spans="1:16" ht="15" x14ac:dyDescent="0.25">
      <c r="A94" t="s">
        <v>397</v>
      </c>
      <c r="B94" t="s">
        <v>398</v>
      </c>
      <c r="C94" t="s">
        <v>31</v>
      </c>
      <c r="D94" t="s">
        <v>399</v>
      </c>
      <c r="E94" t="s">
        <v>399</v>
      </c>
      <c r="F94" s="2" t="s">
        <v>90</v>
      </c>
      <c r="G94" t="s">
        <v>91</v>
      </c>
      <c r="H94" t="s">
        <v>31</v>
      </c>
      <c r="I94" t="s">
        <v>399</v>
      </c>
      <c r="J94" s="4">
        <v>370.52</v>
      </c>
      <c r="K94" t="s">
        <v>400</v>
      </c>
      <c r="L94">
        <f t="shared" si="1"/>
        <v>370.52</v>
      </c>
      <c r="M94" t="s">
        <v>26</v>
      </c>
      <c r="N94" s="2" t="s">
        <v>27</v>
      </c>
      <c r="O94" t="s">
        <v>22</v>
      </c>
      <c r="P94" t="s">
        <v>28</v>
      </c>
    </row>
    <row r="95" spans="1:16" ht="15" x14ac:dyDescent="0.25">
      <c r="A95" t="s">
        <v>401</v>
      </c>
      <c r="B95" t="s">
        <v>402</v>
      </c>
      <c r="C95" t="s">
        <v>31</v>
      </c>
      <c r="D95" t="s">
        <v>403</v>
      </c>
      <c r="E95" t="s">
        <v>403</v>
      </c>
      <c r="F95" s="2" t="s">
        <v>90</v>
      </c>
      <c r="G95" t="s">
        <v>91</v>
      </c>
      <c r="H95" t="s">
        <v>31</v>
      </c>
      <c r="I95" t="s">
        <v>403</v>
      </c>
      <c r="J95" s="4">
        <v>370.52</v>
      </c>
      <c r="K95" t="s">
        <v>404</v>
      </c>
      <c r="L95">
        <f t="shared" si="1"/>
        <v>370.52</v>
      </c>
      <c r="M95" t="s">
        <v>26</v>
      </c>
      <c r="N95" s="2" t="s">
        <v>27</v>
      </c>
      <c r="O95" t="s">
        <v>22</v>
      </c>
      <c r="P95" t="s">
        <v>28</v>
      </c>
    </row>
    <row r="96" spans="1:16" ht="15" x14ac:dyDescent="0.25">
      <c r="A96" t="s">
        <v>405</v>
      </c>
      <c r="B96" t="s">
        <v>406</v>
      </c>
      <c r="C96" t="s">
        <v>21</v>
      </c>
      <c r="D96" t="s">
        <v>24</v>
      </c>
      <c r="E96" t="s">
        <v>24</v>
      </c>
      <c r="F96" s="2" t="s">
        <v>408</v>
      </c>
      <c r="G96" t="s">
        <v>409</v>
      </c>
      <c r="H96" t="s">
        <v>36</v>
      </c>
      <c r="I96" t="s">
        <v>410</v>
      </c>
      <c r="J96" s="4">
        <v>224.2</v>
      </c>
      <c r="K96" t="s">
        <v>407</v>
      </c>
      <c r="L96">
        <f t="shared" si="1"/>
        <v>224.2</v>
      </c>
      <c r="M96" t="s">
        <v>26</v>
      </c>
      <c r="N96" s="2" t="s">
        <v>33</v>
      </c>
      <c r="O96" t="s">
        <v>411</v>
      </c>
      <c r="P96" t="s">
        <v>35</v>
      </c>
    </row>
    <row r="97" spans="1:16" ht="15" x14ac:dyDescent="0.25">
      <c r="A97" t="s">
        <v>405</v>
      </c>
      <c r="B97" t="s">
        <v>406</v>
      </c>
      <c r="C97" t="s">
        <v>21</v>
      </c>
      <c r="D97" t="s">
        <v>24</v>
      </c>
      <c r="E97" t="s">
        <v>24</v>
      </c>
      <c r="F97" s="2" t="s">
        <v>412</v>
      </c>
      <c r="G97" t="s">
        <v>413</v>
      </c>
      <c r="H97" t="s">
        <v>36</v>
      </c>
      <c r="I97" t="s">
        <v>414</v>
      </c>
      <c r="J97" s="4">
        <v>275.89999999999998</v>
      </c>
      <c r="K97" t="s">
        <v>407</v>
      </c>
      <c r="L97">
        <f t="shared" si="1"/>
        <v>275.89999999999998</v>
      </c>
      <c r="M97" t="s">
        <v>26</v>
      </c>
      <c r="N97" s="2" t="s">
        <v>33</v>
      </c>
      <c r="O97" t="s">
        <v>415</v>
      </c>
      <c r="P97" t="s">
        <v>35</v>
      </c>
    </row>
    <row r="98" spans="1:16" ht="15" x14ac:dyDescent="0.25">
      <c r="A98" t="s">
        <v>405</v>
      </c>
      <c r="B98" t="s">
        <v>406</v>
      </c>
      <c r="C98" t="s">
        <v>21</v>
      </c>
      <c r="D98" t="s">
        <v>24</v>
      </c>
      <c r="E98" t="s">
        <v>24</v>
      </c>
      <c r="F98" s="2" t="s">
        <v>416</v>
      </c>
      <c r="G98" t="s">
        <v>417</v>
      </c>
      <c r="H98" t="s">
        <v>36</v>
      </c>
      <c r="I98" t="s">
        <v>418</v>
      </c>
      <c r="J98" s="4">
        <v>365.8</v>
      </c>
      <c r="K98" t="s">
        <v>407</v>
      </c>
      <c r="L98">
        <f t="shared" si="1"/>
        <v>365.8</v>
      </c>
      <c r="M98" t="s">
        <v>26</v>
      </c>
      <c r="N98" s="2" t="s">
        <v>33</v>
      </c>
      <c r="O98" t="s">
        <v>419</v>
      </c>
      <c r="P98" t="s">
        <v>35</v>
      </c>
    </row>
    <row r="99" spans="1:16" ht="15" x14ac:dyDescent="0.25">
      <c r="A99" t="s">
        <v>405</v>
      </c>
      <c r="B99" t="s">
        <v>406</v>
      </c>
      <c r="C99" t="s">
        <v>21</v>
      </c>
      <c r="D99" t="s">
        <v>24</v>
      </c>
      <c r="E99" t="s">
        <v>24</v>
      </c>
      <c r="F99" s="2" t="s">
        <v>420</v>
      </c>
      <c r="G99" t="s">
        <v>421</v>
      </c>
      <c r="H99" t="s">
        <v>36</v>
      </c>
      <c r="I99" t="s">
        <v>422</v>
      </c>
      <c r="J99" s="4">
        <v>132.38</v>
      </c>
      <c r="K99" t="s">
        <v>407</v>
      </c>
      <c r="L99">
        <f t="shared" si="1"/>
        <v>132.38</v>
      </c>
      <c r="M99" t="s">
        <v>26</v>
      </c>
      <c r="N99" s="2" t="s">
        <v>33</v>
      </c>
      <c r="O99" t="s">
        <v>423</v>
      </c>
      <c r="P99" t="s">
        <v>35</v>
      </c>
    </row>
    <row r="100" spans="1:16" ht="15" x14ac:dyDescent="0.25">
      <c r="A100" t="s">
        <v>425</v>
      </c>
      <c r="B100" t="s">
        <v>426</v>
      </c>
      <c r="C100" t="s">
        <v>40</v>
      </c>
      <c r="D100" t="s">
        <v>22</v>
      </c>
      <c r="E100" t="s">
        <v>22</v>
      </c>
      <c r="F100" s="2" t="s">
        <v>427</v>
      </c>
      <c r="G100" t="s">
        <v>428</v>
      </c>
      <c r="H100" t="s">
        <v>40</v>
      </c>
      <c r="I100" t="s">
        <v>22</v>
      </c>
      <c r="J100" s="4">
        <v>1050.2</v>
      </c>
      <c r="K100" t="s">
        <v>429</v>
      </c>
      <c r="L100">
        <f t="shared" si="1"/>
        <v>1050.2</v>
      </c>
      <c r="M100" t="s">
        <v>26</v>
      </c>
      <c r="N100" s="2" t="s">
        <v>27</v>
      </c>
      <c r="O100" t="s">
        <v>22</v>
      </c>
      <c r="P100" t="s">
        <v>28</v>
      </c>
    </row>
    <row r="101" spans="1:16" ht="15" x14ac:dyDescent="0.25">
      <c r="A101" t="s">
        <v>425</v>
      </c>
      <c r="B101" t="s">
        <v>426</v>
      </c>
      <c r="C101" t="s">
        <v>40</v>
      </c>
      <c r="D101" t="s">
        <v>22</v>
      </c>
      <c r="E101" t="s">
        <v>22</v>
      </c>
      <c r="F101" s="2" t="s">
        <v>430</v>
      </c>
      <c r="G101" t="s">
        <v>431</v>
      </c>
      <c r="H101" t="s">
        <v>40</v>
      </c>
      <c r="I101" t="s">
        <v>22</v>
      </c>
      <c r="J101" s="4">
        <v>1050.2</v>
      </c>
      <c r="K101" t="s">
        <v>429</v>
      </c>
      <c r="L101">
        <f t="shared" si="1"/>
        <v>1050.2</v>
      </c>
      <c r="M101" t="s">
        <v>67</v>
      </c>
      <c r="N101" s="2" t="s">
        <v>33</v>
      </c>
      <c r="O101" t="s">
        <v>22</v>
      </c>
      <c r="P101" t="s">
        <v>35</v>
      </c>
    </row>
    <row r="102" spans="1:16" ht="15" x14ac:dyDescent="0.25">
      <c r="A102" t="s">
        <v>432</v>
      </c>
      <c r="B102" t="s">
        <v>433</v>
      </c>
      <c r="C102" t="s">
        <v>40</v>
      </c>
      <c r="D102" t="s">
        <v>434</v>
      </c>
      <c r="E102" t="s">
        <v>434</v>
      </c>
      <c r="F102" s="2" t="s">
        <v>427</v>
      </c>
      <c r="G102" t="s">
        <v>428</v>
      </c>
      <c r="H102" t="s">
        <v>40</v>
      </c>
      <c r="I102" t="s">
        <v>434</v>
      </c>
      <c r="J102" s="4">
        <v>1050.2</v>
      </c>
      <c r="K102" t="s">
        <v>435</v>
      </c>
      <c r="L102">
        <f t="shared" si="1"/>
        <v>1050.2</v>
      </c>
      <c r="M102" t="s">
        <v>26</v>
      </c>
      <c r="N102" s="2" t="s">
        <v>27</v>
      </c>
      <c r="O102" t="s">
        <v>22</v>
      </c>
      <c r="P102" t="s">
        <v>28</v>
      </c>
    </row>
    <row r="103" spans="1:16" ht="15" x14ac:dyDescent="0.25">
      <c r="A103" t="s">
        <v>432</v>
      </c>
      <c r="B103" t="s">
        <v>433</v>
      </c>
      <c r="C103" t="s">
        <v>40</v>
      </c>
      <c r="D103" t="s">
        <v>434</v>
      </c>
      <c r="E103" t="s">
        <v>434</v>
      </c>
      <c r="F103" s="2" t="s">
        <v>430</v>
      </c>
      <c r="G103" t="s">
        <v>431</v>
      </c>
      <c r="H103" t="s">
        <v>40</v>
      </c>
      <c r="I103" t="s">
        <v>22</v>
      </c>
      <c r="J103" s="4">
        <v>1050.2</v>
      </c>
      <c r="K103" t="s">
        <v>435</v>
      </c>
      <c r="L103">
        <f t="shared" si="1"/>
        <v>1050.2</v>
      </c>
      <c r="M103" t="s">
        <v>67</v>
      </c>
      <c r="N103" s="2" t="s">
        <v>33</v>
      </c>
      <c r="O103" t="s">
        <v>22</v>
      </c>
      <c r="P103" t="s">
        <v>35</v>
      </c>
    </row>
    <row r="104" spans="1:16" ht="15" x14ac:dyDescent="0.25">
      <c r="A104" t="s">
        <v>436</v>
      </c>
      <c r="B104" t="s">
        <v>437</v>
      </c>
      <c r="C104" t="s">
        <v>40</v>
      </c>
      <c r="D104" t="s">
        <v>169</v>
      </c>
      <c r="E104" t="s">
        <v>169</v>
      </c>
      <c r="F104" s="2" t="s">
        <v>427</v>
      </c>
      <c r="G104" t="s">
        <v>428</v>
      </c>
      <c r="H104" t="s">
        <v>40</v>
      </c>
      <c r="I104" t="s">
        <v>169</v>
      </c>
      <c r="J104" s="4">
        <v>1050.2</v>
      </c>
      <c r="K104" t="s">
        <v>438</v>
      </c>
      <c r="L104">
        <f t="shared" si="1"/>
        <v>1050.2</v>
      </c>
      <c r="M104" t="s">
        <v>26</v>
      </c>
      <c r="N104" s="2" t="s">
        <v>27</v>
      </c>
      <c r="O104" t="s">
        <v>22</v>
      </c>
      <c r="P104" t="s">
        <v>28</v>
      </c>
    </row>
    <row r="105" spans="1:16" ht="15" x14ac:dyDescent="0.25">
      <c r="A105" t="s">
        <v>436</v>
      </c>
      <c r="B105" t="s">
        <v>437</v>
      </c>
      <c r="C105" t="s">
        <v>40</v>
      </c>
      <c r="D105" t="s">
        <v>169</v>
      </c>
      <c r="E105" t="s">
        <v>169</v>
      </c>
      <c r="F105" s="2" t="s">
        <v>430</v>
      </c>
      <c r="G105" t="s">
        <v>431</v>
      </c>
      <c r="H105" t="s">
        <v>40</v>
      </c>
      <c r="I105" t="s">
        <v>22</v>
      </c>
      <c r="J105" s="4">
        <v>1050.2</v>
      </c>
      <c r="K105" t="s">
        <v>438</v>
      </c>
      <c r="L105">
        <f t="shared" si="1"/>
        <v>1050.2</v>
      </c>
      <c r="M105" t="s">
        <v>67</v>
      </c>
      <c r="N105" s="2" t="s">
        <v>33</v>
      </c>
      <c r="O105" t="s">
        <v>22</v>
      </c>
      <c r="P105" t="s">
        <v>35</v>
      </c>
    </row>
    <row r="106" spans="1:16" ht="15" x14ac:dyDescent="0.25">
      <c r="A106" t="s">
        <v>439</v>
      </c>
      <c r="B106" t="s">
        <v>440</v>
      </c>
      <c r="C106" t="s">
        <v>31</v>
      </c>
      <c r="D106" t="s">
        <v>22</v>
      </c>
      <c r="E106" t="s">
        <v>22</v>
      </c>
      <c r="F106" s="2" t="s">
        <v>441</v>
      </c>
      <c r="G106" t="s">
        <v>442</v>
      </c>
      <c r="H106" t="s">
        <v>86</v>
      </c>
      <c r="I106" t="s">
        <v>443</v>
      </c>
      <c r="J106" s="4">
        <v>5.9</v>
      </c>
      <c r="K106" t="s">
        <v>444</v>
      </c>
      <c r="L106">
        <f t="shared" si="1"/>
        <v>5.9</v>
      </c>
      <c r="M106" t="s">
        <v>26</v>
      </c>
      <c r="N106" s="2" t="s">
        <v>33</v>
      </c>
      <c r="O106" t="s">
        <v>445</v>
      </c>
      <c r="P106" t="s">
        <v>35</v>
      </c>
    </row>
    <row r="107" spans="1:16" ht="15" x14ac:dyDescent="0.25">
      <c r="A107" t="s">
        <v>439</v>
      </c>
      <c r="B107" t="s">
        <v>440</v>
      </c>
      <c r="C107" t="s">
        <v>31</v>
      </c>
      <c r="D107" t="s">
        <v>22</v>
      </c>
      <c r="E107" t="s">
        <v>22</v>
      </c>
      <c r="F107" s="2" t="s">
        <v>90</v>
      </c>
      <c r="G107" t="s">
        <v>91</v>
      </c>
      <c r="H107" t="s">
        <v>31</v>
      </c>
      <c r="I107" t="s">
        <v>22</v>
      </c>
      <c r="J107" s="4">
        <v>370.52</v>
      </c>
      <c r="K107" t="s">
        <v>444</v>
      </c>
      <c r="L107">
        <f t="shared" si="1"/>
        <v>370.52</v>
      </c>
      <c r="M107" t="s">
        <v>26</v>
      </c>
      <c r="N107" s="2" t="s">
        <v>33</v>
      </c>
      <c r="O107" t="s">
        <v>22</v>
      </c>
      <c r="P107" t="s">
        <v>35</v>
      </c>
    </row>
    <row r="108" spans="1:16" ht="15" x14ac:dyDescent="0.25">
      <c r="A108" t="s">
        <v>448</v>
      </c>
      <c r="B108" t="s">
        <v>449</v>
      </c>
      <c r="C108" t="s">
        <v>31</v>
      </c>
      <c r="D108" t="s">
        <v>450</v>
      </c>
      <c r="E108" t="s">
        <v>450</v>
      </c>
      <c r="F108" s="2" t="s">
        <v>446</v>
      </c>
      <c r="G108" t="s">
        <v>447</v>
      </c>
      <c r="H108" t="s">
        <v>31</v>
      </c>
      <c r="I108" t="s">
        <v>450</v>
      </c>
      <c r="J108" s="4">
        <v>35.4</v>
      </c>
      <c r="K108" t="s">
        <v>451</v>
      </c>
      <c r="L108">
        <f t="shared" si="1"/>
        <v>35.4</v>
      </c>
      <c r="M108" t="s">
        <v>26</v>
      </c>
      <c r="N108" s="2" t="s">
        <v>55</v>
      </c>
      <c r="O108" t="s">
        <v>22</v>
      </c>
      <c r="P108" t="s">
        <v>56</v>
      </c>
    </row>
    <row r="109" spans="1:16" ht="15" x14ac:dyDescent="0.25">
      <c r="A109" t="s">
        <v>452</v>
      </c>
      <c r="B109" t="s">
        <v>453</v>
      </c>
      <c r="C109" t="s">
        <v>31</v>
      </c>
      <c r="D109" t="s">
        <v>450</v>
      </c>
      <c r="E109" t="s">
        <v>450</v>
      </c>
      <c r="F109" s="2" t="s">
        <v>446</v>
      </c>
      <c r="G109" t="s">
        <v>447</v>
      </c>
      <c r="H109" t="s">
        <v>31</v>
      </c>
      <c r="I109" t="s">
        <v>450</v>
      </c>
      <c r="J109" s="4">
        <v>35.4</v>
      </c>
      <c r="K109" t="s">
        <v>454</v>
      </c>
      <c r="L109">
        <f t="shared" si="1"/>
        <v>35.4</v>
      </c>
      <c r="M109" t="s">
        <v>26</v>
      </c>
      <c r="N109" s="2" t="s">
        <v>55</v>
      </c>
      <c r="O109" t="s">
        <v>22</v>
      </c>
      <c r="P109" t="s">
        <v>56</v>
      </c>
    </row>
    <row r="110" spans="1:16" ht="15" x14ac:dyDescent="0.25">
      <c r="A110" t="s">
        <v>455</v>
      </c>
      <c r="B110" t="s">
        <v>456</v>
      </c>
      <c r="C110" t="s">
        <v>31</v>
      </c>
      <c r="D110" t="s">
        <v>450</v>
      </c>
      <c r="E110" t="s">
        <v>450</v>
      </c>
      <c r="F110" s="2" t="s">
        <v>446</v>
      </c>
      <c r="G110" t="s">
        <v>447</v>
      </c>
      <c r="H110" t="s">
        <v>31</v>
      </c>
      <c r="I110" t="s">
        <v>457</v>
      </c>
      <c r="J110" s="4">
        <v>35.4</v>
      </c>
      <c r="K110" t="s">
        <v>458</v>
      </c>
      <c r="L110">
        <f t="shared" si="1"/>
        <v>35.4</v>
      </c>
      <c r="M110" t="s">
        <v>26</v>
      </c>
      <c r="N110" s="2" t="s">
        <v>55</v>
      </c>
      <c r="O110" t="s">
        <v>22</v>
      </c>
      <c r="P110" t="s">
        <v>56</v>
      </c>
    </row>
    <row r="111" spans="1:16" ht="15" x14ac:dyDescent="0.25">
      <c r="A111" t="s">
        <v>459</v>
      </c>
      <c r="B111" t="s">
        <v>460</v>
      </c>
      <c r="C111" t="s">
        <v>31</v>
      </c>
      <c r="D111" t="s">
        <v>450</v>
      </c>
      <c r="E111" t="s">
        <v>450</v>
      </c>
      <c r="F111" s="2" t="s">
        <v>446</v>
      </c>
      <c r="G111" t="s">
        <v>447</v>
      </c>
      <c r="H111" t="s">
        <v>31</v>
      </c>
      <c r="I111" t="s">
        <v>461</v>
      </c>
      <c r="J111" s="4">
        <v>35.4</v>
      </c>
      <c r="K111" t="s">
        <v>462</v>
      </c>
      <c r="L111">
        <f t="shared" si="1"/>
        <v>35.4</v>
      </c>
      <c r="M111" t="s">
        <v>26</v>
      </c>
      <c r="N111" s="2" t="s">
        <v>55</v>
      </c>
      <c r="O111" t="s">
        <v>22</v>
      </c>
      <c r="P111" t="s">
        <v>56</v>
      </c>
    </row>
    <row r="112" spans="1:16" ht="15" x14ac:dyDescent="0.25">
      <c r="A112" t="s">
        <v>463</v>
      </c>
      <c r="B112" t="s">
        <v>464</v>
      </c>
      <c r="C112" t="s">
        <v>31</v>
      </c>
      <c r="D112" t="s">
        <v>450</v>
      </c>
      <c r="E112" t="s">
        <v>450</v>
      </c>
      <c r="F112" s="2" t="s">
        <v>446</v>
      </c>
      <c r="G112" t="s">
        <v>447</v>
      </c>
      <c r="H112" t="s">
        <v>31</v>
      </c>
      <c r="I112" t="s">
        <v>465</v>
      </c>
      <c r="J112" s="4">
        <v>35.4</v>
      </c>
      <c r="K112" t="s">
        <v>466</v>
      </c>
      <c r="L112">
        <f t="shared" si="1"/>
        <v>35.4</v>
      </c>
      <c r="M112" t="s">
        <v>26</v>
      </c>
      <c r="N112" s="2" t="s">
        <v>55</v>
      </c>
      <c r="O112" t="s">
        <v>22</v>
      </c>
      <c r="P112" t="s">
        <v>56</v>
      </c>
    </row>
    <row r="113" spans="1:16" ht="15" x14ac:dyDescent="0.25">
      <c r="A113" t="s">
        <v>467</v>
      </c>
      <c r="B113" t="s">
        <v>468</v>
      </c>
      <c r="C113" t="s">
        <v>31</v>
      </c>
      <c r="D113" t="s">
        <v>450</v>
      </c>
      <c r="E113" t="s">
        <v>450</v>
      </c>
      <c r="F113" s="2" t="s">
        <v>446</v>
      </c>
      <c r="G113" t="s">
        <v>447</v>
      </c>
      <c r="H113" t="s">
        <v>31</v>
      </c>
      <c r="I113" t="s">
        <v>469</v>
      </c>
      <c r="J113" s="4">
        <v>35.4</v>
      </c>
      <c r="K113" t="s">
        <v>470</v>
      </c>
      <c r="L113">
        <f t="shared" si="1"/>
        <v>35.4</v>
      </c>
      <c r="M113" t="s">
        <v>26</v>
      </c>
      <c r="N113" s="2" t="s">
        <v>55</v>
      </c>
      <c r="O113" t="s">
        <v>22</v>
      </c>
      <c r="P113" t="s">
        <v>56</v>
      </c>
    </row>
    <row r="114" spans="1:16" ht="15" x14ac:dyDescent="0.25">
      <c r="A114" t="s">
        <v>471</v>
      </c>
      <c r="B114" t="s">
        <v>468</v>
      </c>
      <c r="C114" t="s">
        <v>31</v>
      </c>
      <c r="D114" t="s">
        <v>450</v>
      </c>
      <c r="E114" t="s">
        <v>450</v>
      </c>
      <c r="F114" s="2" t="s">
        <v>446</v>
      </c>
      <c r="G114" t="s">
        <v>447</v>
      </c>
      <c r="H114" t="s">
        <v>31</v>
      </c>
      <c r="I114" t="s">
        <v>472</v>
      </c>
      <c r="J114" s="4">
        <v>35.4</v>
      </c>
      <c r="K114" t="s">
        <v>473</v>
      </c>
      <c r="L114">
        <f t="shared" si="1"/>
        <v>35.4</v>
      </c>
      <c r="M114" t="s">
        <v>26</v>
      </c>
      <c r="N114" s="2" t="s">
        <v>55</v>
      </c>
      <c r="O114" t="s">
        <v>22</v>
      </c>
      <c r="P114" t="s">
        <v>56</v>
      </c>
    </row>
    <row r="115" spans="1:16" ht="15" x14ac:dyDescent="0.25">
      <c r="A115" t="s">
        <v>474</v>
      </c>
      <c r="B115" t="s">
        <v>475</v>
      </c>
      <c r="C115" t="s">
        <v>31</v>
      </c>
      <c r="D115" t="s">
        <v>450</v>
      </c>
      <c r="E115" t="s">
        <v>450</v>
      </c>
      <c r="F115" s="2" t="s">
        <v>446</v>
      </c>
      <c r="G115" t="s">
        <v>447</v>
      </c>
      <c r="H115" t="s">
        <v>31</v>
      </c>
      <c r="I115" t="s">
        <v>476</v>
      </c>
      <c r="J115" s="4">
        <v>35.4</v>
      </c>
      <c r="K115" t="s">
        <v>477</v>
      </c>
      <c r="L115">
        <f t="shared" si="1"/>
        <v>35.4</v>
      </c>
      <c r="M115" t="s">
        <v>26</v>
      </c>
      <c r="N115" s="2" t="s">
        <v>55</v>
      </c>
      <c r="O115" t="s">
        <v>22</v>
      </c>
      <c r="P115" t="s">
        <v>56</v>
      </c>
    </row>
    <row r="116" spans="1:16" ht="15" x14ac:dyDescent="0.25">
      <c r="A116" t="s">
        <v>478</v>
      </c>
      <c r="B116" t="s">
        <v>475</v>
      </c>
      <c r="C116" t="s">
        <v>31</v>
      </c>
      <c r="D116" t="s">
        <v>450</v>
      </c>
      <c r="E116" t="s">
        <v>450</v>
      </c>
      <c r="F116" s="2" t="s">
        <v>446</v>
      </c>
      <c r="G116" t="s">
        <v>447</v>
      </c>
      <c r="H116" t="s">
        <v>31</v>
      </c>
      <c r="I116" t="s">
        <v>479</v>
      </c>
      <c r="J116" s="4">
        <v>35.4</v>
      </c>
      <c r="K116" t="s">
        <v>480</v>
      </c>
      <c r="L116">
        <f t="shared" si="1"/>
        <v>35.4</v>
      </c>
      <c r="M116" t="s">
        <v>26</v>
      </c>
      <c r="N116" s="2" t="s">
        <v>55</v>
      </c>
      <c r="O116" t="s">
        <v>22</v>
      </c>
      <c r="P116" t="s">
        <v>56</v>
      </c>
    </row>
    <row r="117" spans="1:16" ht="15" x14ac:dyDescent="0.25">
      <c r="A117" t="s">
        <v>481</v>
      </c>
      <c r="B117" t="s">
        <v>482</v>
      </c>
      <c r="C117" t="s">
        <v>31</v>
      </c>
      <c r="D117" t="s">
        <v>450</v>
      </c>
      <c r="E117" t="s">
        <v>450</v>
      </c>
      <c r="F117" s="2" t="s">
        <v>446</v>
      </c>
      <c r="G117" t="s">
        <v>447</v>
      </c>
      <c r="H117" t="s">
        <v>31</v>
      </c>
      <c r="I117" t="s">
        <v>483</v>
      </c>
      <c r="J117" s="4">
        <v>35.4</v>
      </c>
      <c r="K117" t="s">
        <v>484</v>
      </c>
      <c r="L117">
        <f t="shared" si="1"/>
        <v>35.4</v>
      </c>
      <c r="M117" t="s">
        <v>26</v>
      </c>
      <c r="N117" s="2" t="s">
        <v>55</v>
      </c>
      <c r="O117" t="s">
        <v>22</v>
      </c>
      <c r="P117" t="s">
        <v>56</v>
      </c>
    </row>
    <row r="118" spans="1:16" ht="15" x14ac:dyDescent="0.25">
      <c r="A118" t="s">
        <v>485</v>
      </c>
      <c r="B118" t="s">
        <v>482</v>
      </c>
      <c r="C118" t="s">
        <v>31</v>
      </c>
      <c r="D118" t="s">
        <v>450</v>
      </c>
      <c r="E118" t="s">
        <v>450</v>
      </c>
      <c r="F118" s="2" t="s">
        <v>446</v>
      </c>
      <c r="G118" t="s">
        <v>447</v>
      </c>
      <c r="H118" t="s">
        <v>31</v>
      </c>
      <c r="I118" t="s">
        <v>486</v>
      </c>
      <c r="J118" s="4">
        <v>35.4</v>
      </c>
      <c r="K118" t="s">
        <v>487</v>
      </c>
      <c r="L118">
        <f t="shared" si="1"/>
        <v>35.4</v>
      </c>
      <c r="M118" t="s">
        <v>26</v>
      </c>
      <c r="N118" s="2" t="s">
        <v>55</v>
      </c>
      <c r="O118" t="s">
        <v>22</v>
      </c>
      <c r="P118" t="s">
        <v>56</v>
      </c>
    </row>
    <row r="119" spans="1:16" ht="15" x14ac:dyDescent="0.25">
      <c r="A119" t="s">
        <v>488</v>
      </c>
      <c r="B119" t="s">
        <v>489</v>
      </c>
      <c r="C119" t="s">
        <v>31</v>
      </c>
      <c r="D119" t="s">
        <v>450</v>
      </c>
      <c r="E119" t="s">
        <v>450</v>
      </c>
      <c r="F119" s="2" t="s">
        <v>446</v>
      </c>
      <c r="G119" t="s">
        <v>447</v>
      </c>
      <c r="H119" t="s">
        <v>31</v>
      </c>
      <c r="I119" t="s">
        <v>490</v>
      </c>
      <c r="J119" s="4">
        <v>35.4</v>
      </c>
      <c r="K119" t="s">
        <v>491</v>
      </c>
      <c r="L119">
        <f t="shared" si="1"/>
        <v>35.4</v>
      </c>
      <c r="M119" t="s">
        <v>26</v>
      </c>
      <c r="N119" s="2" t="s">
        <v>55</v>
      </c>
      <c r="O119" t="s">
        <v>22</v>
      </c>
      <c r="P119" t="s">
        <v>56</v>
      </c>
    </row>
    <row r="120" spans="1:16" ht="15" x14ac:dyDescent="0.25">
      <c r="A120" t="s">
        <v>493</v>
      </c>
      <c r="B120" t="s">
        <v>489</v>
      </c>
      <c r="C120" t="s">
        <v>31</v>
      </c>
      <c r="D120" t="s">
        <v>450</v>
      </c>
      <c r="E120" t="s">
        <v>450</v>
      </c>
      <c r="F120" s="2" t="s">
        <v>446</v>
      </c>
      <c r="G120" t="s">
        <v>447</v>
      </c>
      <c r="H120" t="s">
        <v>31</v>
      </c>
      <c r="I120" t="s">
        <v>494</v>
      </c>
      <c r="J120" s="4">
        <v>35.4</v>
      </c>
      <c r="K120" t="s">
        <v>495</v>
      </c>
      <c r="L120">
        <f t="shared" si="1"/>
        <v>35.4</v>
      </c>
      <c r="M120" t="s">
        <v>26</v>
      </c>
      <c r="N120" s="2" t="s">
        <v>55</v>
      </c>
      <c r="O120" t="s">
        <v>22</v>
      </c>
      <c r="P120" t="s">
        <v>56</v>
      </c>
    </row>
    <row r="121" spans="1:16" ht="15" x14ac:dyDescent="0.25">
      <c r="A121" t="s">
        <v>496</v>
      </c>
      <c r="B121" t="s">
        <v>497</v>
      </c>
      <c r="C121" t="s">
        <v>31</v>
      </c>
      <c r="D121" t="s">
        <v>450</v>
      </c>
      <c r="E121" t="s">
        <v>450</v>
      </c>
      <c r="F121" s="2" t="s">
        <v>446</v>
      </c>
      <c r="G121" t="s">
        <v>447</v>
      </c>
      <c r="H121" t="s">
        <v>31</v>
      </c>
      <c r="I121" t="s">
        <v>498</v>
      </c>
      <c r="J121" s="4">
        <v>35.4</v>
      </c>
      <c r="K121" t="s">
        <v>499</v>
      </c>
      <c r="L121">
        <f t="shared" si="1"/>
        <v>35.4</v>
      </c>
      <c r="M121" t="s">
        <v>26</v>
      </c>
      <c r="N121" s="2" t="s">
        <v>55</v>
      </c>
      <c r="O121" t="s">
        <v>22</v>
      </c>
      <c r="P121" t="s">
        <v>56</v>
      </c>
    </row>
    <row r="122" spans="1:16" ht="15" x14ac:dyDescent="0.25">
      <c r="A122" t="s">
        <v>500</v>
      </c>
      <c r="B122" t="s">
        <v>497</v>
      </c>
      <c r="C122" t="s">
        <v>31</v>
      </c>
      <c r="D122" t="s">
        <v>450</v>
      </c>
      <c r="E122" t="s">
        <v>450</v>
      </c>
      <c r="F122" s="2" t="s">
        <v>446</v>
      </c>
      <c r="G122" t="s">
        <v>447</v>
      </c>
      <c r="H122" t="s">
        <v>31</v>
      </c>
      <c r="I122" t="s">
        <v>501</v>
      </c>
      <c r="J122" s="4">
        <v>35.4</v>
      </c>
      <c r="K122" t="s">
        <v>502</v>
      </c>
      <c r="L122">
        <f t="shared" si="1"/>
        <v>35.4</v>
      </c>
      <c r="M122" t="s">
        <v>26</v>
      </c>
      <c r="N122" s="2" t="s">
        <v>55</v>
      </c>
      <c r="O122" t="s">
        <v>22</v>
      </c>
      <c r="P122" t="s">
        <v>56</v>
      </c>
    </row>
    <row r="123" spans="1:16" ht="15" x14ac:dyDescent="0.25">
      <c r="A123" t="s">
        <v>503</v>
      </c>
      <c r="B123" t="s">
        <v>504</v>
      </c>
      <c r="C123" t="s">
        <v>31</v>
      </c>
      <c r="D123" t="s">
        <v>450</v>
      </c>
      <c r="E123" t="s">
        <v>450</v>
      </c>
      <c r="F123" s="2" t="s">
        <v>446</v>
      </c>
      <c r="G123" t="s">
        <v>447</v>
      </c>
      <c r="H123" t="s">
        <v>31</v>
      </c>
      <c r="I123" t="s">
        <v>505</v>
      </c>
      <c r="J123" s="4">
        <v>35.4</v>
      </c>
      <c r="K123" t="s">
        <v>506</v>
      </c>
      <c r="L123">
        <f t="shared" si="1"/>
        <v>35.4</v>
      </c>
      <c r="M123" t="s">
        <v>26</v>
      </c>
      <c r="N123" s="2" t="s">
        <v>55</v>
      </c>
      <c r="O123" t="s">
        <v>22</v>
      </c>
      <c r="P123" t="s">
        <v>56</v>
      </c>
    </row>
    <row r="124" spans="1:16" ht="15" x14ac:dyDescent="0.25">
      <c r="A124" t="s">
        <v>507</v>
      </c>
      <c r="B124" t="s">
        <v>504</v>
      </c>
      <c r="C124" t="s">
        <v>31</v>
      </c>
      <c r="D124" t="s">
        <v>450</v>
      </c>
      <c r="E124" t="s">
        <v>450</v>
      </c>
      <c r="F124" s="2" t="s">
        <v>446</v>
      </c>
      <c r="G124" t="s">
        <v>447</v>
      </c>
      <c r="H124" t="s">
        <v>31</v>
      </c>
      <c r="I124" t="s">
        <v>501</v>
      </c>
      <c r="J124" s="4">
        <v>35.4</v>
      </c>
      <c r="K124" t="s">
        <v>508</v>
      </c>
      <c r="L124">
        <f t="shared" si="1"/>
        <v>35.4</v>
      </c>
      <c r="M124" t="s">
        <v>26</v>
      </c>
      <c r="N124" s="2" t="s">
        <v>55</v>
      </c>
      <c r="O124" t="s">
        <v>22</v>
      </c>
      <c r="P124" t="s">
        <v>56</v>
      </c>
    </row>
    <row r="125" spans="1:16" ht="15" x14ac:dyDescent="0.25">
      <c r="A125" t="s">
        <v>509</v>
      </c>
      <c r="B125" t="s">
        <v>510</v>
      </c>
      <c r="C125" t="s">
        <v>31</v>
      </c>
      <c r="D125" t="s">
        <v>450</v>
      </c>
      <c r="E125" t="s">
        <v>450</v>
      </c>
      <c r="F125" s="2" t="s">
        <v>446</v>
      </c>
      <c r="G125" t="s">
        <v>447</v>
      </c>
      <c r="H125" t="s">
        <v>31</v>
      </c>
      <c r="I125" t="s">
        <v>498</v>
      </c>
      <c r="J125" s="4">
        <v>35.4</v>
      </c>
      <c r="K125" t="s">
        <v>511</v>
      </c>
      <c r="L125">
        <f t="shared" si="1"/>
        <v>35.4</v>
      </c>
      <c r="M125" t="s">
        <v>26</v>
      </c>
      <c r="N125" s="2" t="s">
        <v>55</v>
      </c>
      <c r="O125" t="s">
        <v>22</v>
      </c>
      <c r="P125" t="s">
        <v>56</v>
      </c>
    </row>
    <row r="126" spans="1:16" ht="15" x14ac:dyDescent="0.25">
      <c r="A126" t="s">
        <v>512</v>
      </c>
      <c r="B126" t="s">
        <v>510</v>
      </c>
      <c r="C126" t="s">
        <v>31</v>
      </c>
      <c r="D126" t="s">
        <v>450</v>
      </c>
      <c r="E126" t="s">
        <v>450</v>
      </c>
      <c r="F126" s="2" t="s">
        <v>446</v>
      </c>
      <c r="G126" t="s">
        <v>447</v>
      </c>
      <c r="H126" t="s">
        <v>31</v>
      </c>
      <c r="I126" t="s">
        <v>494</v>
      </c>
      <c r="J126" s="4">
        <v>35.4</v>
      </c>
      <c r="K126" t="s">
        <v>513</v>
      </c>
      <c r="L126">
        <f t="shared" si="1"/>
        <v>35.4</v>
      </c>
      <c r="M126" t="s">
        <v>26</v>
      </c>
      <c r="N126" s="2" t="s">
        <v>55</v>
      </c>
      <c r="O126" t="s">
        <v>22</v>
      </c>
      <c r="P126" t="s">
        <v>56</v>
      </c>
    </row>
    <row r="127" spans="1:16" ht="15" x14ac:dyDescent="0.25">
      <c r="A127" t="s">
        <v>514</v>
      </c>
      <c r="B127" t="s">
        <v>515</v>
      </c>
      <c r="C127" t="s">
        <v>31</v>
      </c>
      <c r="D127" t="s">
        <v>516</v>
      </c>
      <c r="E127" t="s">
        <v>516</v>
      </c>
      <c r="F127" s="2" t="s">
        <v>446</v>
      </c>
      <c r="G127" t="s">
        <v>447</v>
      </c>
      <c r="H127" t="s">
        <v>31</v>
      </c>
      <c r="I127" t="s">
        <v>516</v>
      </c>
      <c r="J127" s="4">
        <v>35.4</v>
      </c>
      <c r="K127" t="s">
        <v>517</v>
      </c>
      <c r="L127">
        <f t="shared" si="1"/>
        <v>35.4</v>
      </c>
      <c r="M127" t="s">
        <v>26</v>
      </c>
      <c r="N127" s="2" t="s">
        <v>55</v>
      </c>
      <c r="O127" t="s">
        <v>22</v>
      </c>
      <c r="P127" t="s">
        <v>56</v>
      </c>
    </row>
    <row r="128" spans="1:16" ht="15" x14ac:dyDescent="0.25">
      <c r="A128" t="s">
        <v>518</v>
      </c>
      <c r="B128" t="s">
        <v>519</v>
      </c>
      <c r="C128" t="s">
        <v>31</v>
      </c>
      <c r="D128" t="s">
        <v>520</v>
      </c>
      <c r="E128" t="s">
        <v>520</v>
      </c>
      <c r="F128" s="2" t="s">
        <v>446</v>
      </c>
      <c r="G128" t="s">
        <v>447</v>
      </c>
      <c r="H128" t="s">
        <v>31</v>
      </c>
      <c r="I128" t="s">
        <v>520</v>
      </c>
      <c r="J128" s="4">
        <v>35.4</v>
      </c>
      <c r="K128" t="s">
        <v>521</v>
      </c>
      <c r="L128">
        <f t="shared" si="1"/>
        <v>35.4</v>
      </c>
      <c r="M128" t="s">
        <v>26</v>
      </c>
      <c r="N128" s="2" t="s">
        <v>55</v>
      </c>
      <c r="O128" t="s">
        <v>22</v>
      </c>
      <c r="P128" t="s">
        <v>56</v>
      </c>
    </row>
    <row r="129" spans="1:16" ht="15" x14ac:dyDescent="0.25">
      <c r="A129" t="s">
        <v>522</v>
      </c>
      <c r="B129" t="s">
        <v>523</v>
      </c>
      <c r="C129" t="s">
        <v>100</v>
      </c>
      <c r="D129" t="s">
        <v>524</v>
      </c>
      <c r="E129" t="s">
        <v>524</v>
      </c>
      <c r="F129" s="2" t="s">
        <v>525</v>
      </c>
      <c r="G129" t="s">
        <v>526</v>
      </c>
      <c r="H129" t="s">
        <v>109</v>
      </c>
      <c r="I129" t="s">
        <v>46</v>
      </c>
      <c r="J129" s="4">
        <v>485.34</v>
      </c>
      <c r="K129" t="s">
        <v>527</v>
      </c>
      <c r="L129">
        <f t="shared" si="1"/>
        <v>485.34</v>
      </c>
      <c r="M129" t="s">
        <v>26</v>
      </c>
      <c r="N129" s="2" t="s">
        <v>33</v>
      </c>
      <c r="O129" t="s">
        <v>528</v>
      </c>
      <c r="P129" t="s">
        <v>35</v>
      </c>
    </row>
    <row r="130" spans="1:16" ht="15" x14ac:dyDescent="0.25">
      <c r="A130" t="s">
        <v>522</v>
      </c>
      <c r="B130" t="s">
        <v>523</v>
      </c>
      <c r="C130" t="s">
        <v>100</v>
      </c>
      <c r="D130" t="s">
        <v>524</v>
      </c>
      <c r="E130" t="s">
        <v>524</v>
      </c>
      <c r="F130" s="2" t="s">
        <v>529</v>
      </c>
      <c r="G130" t="s">
        <v>530</v>
      </c>
      <c r="H130" t="s">
        <v>31</v>
      </c>
      <c r="I130" t="s">
        <v>531</v>
      </c>
      <c r="J130" s="4">
        <v>3</v>
      </c>
      <c r="K130" t="s">
        <v>527</v>
      </c>
      <c r="L130">
        <f t="shared" si="1"/>
        <v>3</v>
      </c>
      <c r="M130" t="s">
        <v>26</v>
      </c>
      <c r="N130" s="2" t="s">
        <v>27</v>
      </c>
      <c r="O130" t="s">
        <v>22</v>
      </c>
      <c r="P130" t="s">
        <v>28</v>
      </c>
    </row>
    <row r="131" spans="1:16" ht="15" x14ac:dyDescent="0.25">
      <c r="A131" t="s">
        <v>532</v>
      </c>
      <c r="B131" t="s">
        <v>533</v>
      </c>
      <c r="C131" t="s">
        <v>100</v>
      </c>
      <c r="D131" t="s">
        <v>534</v>
      </c>
      <c r="E131" t="s">
        <v>534</v>
      </c>
      <c r="F131" s="2" t="s">
        <v>525</v>
      </c>
      <c r="G131" t="s">
        <v>526</v>
      </c>
      <c r="H131" t="s">
        <v>109</v>
      </c>
      <c r="I131" t="s">
        <v>46</v>
      </c>
      <c r="J131" s="4">
        <v>485.34</v>
      </c>
      <c r="K131" t="s">
        <v>535</v>
      </c>
      <c r="L131">
        <f t="shared" si="1"/>
        <v>485.34</v>
      </c>
      <c r="M131" t="s">
        <v>26</v>
      </c>
      <c r="N131" s="2" t="s">
        <v>33</v>
      </c>
      <c r="O131" t="s">
        <v>528</v>
      </c>
      <c r="P131" t="s">
        <v>35</v>
      </c>
    </row>
    <row r="132" spans="1:16" ht="15" x14ac:dyDescent="0.25">
      <c r="A132" t="s">
        <v>532</v>
      </c>
      <c r="B132" t="s">
        <v>533</v>
      </c>
      <c r="C132" t="s">
        <v>100</v>
      </c>
      <c r="D132" t="s">
        <v>534</v>
      </c>
      <c r="E132" t="s">
        <v>534</v>
      </c>
      <c r="F132" s="2" t="s">
        <v>529</v>
      </c>
      <c r="G132" t="s">
        <v>530</v>
      </c>
      <c r="H132" t="s">
        <v>31</v>
      </c>
      <c r="I132" t="s">
        <v>531</v>
      </c>
      <c r="J132" s="4">
        <v>3</v>
      </c>
      <c r="K132" t="s">
        <v>535</v>
      </c>
      <c r="L132">
        <f t="shared" si="1"/>
        <v>3</v>
      </c>
      <c r="M132" t="s">
        <v>26</v>
      </c>
      <c r="N132" s="2" t="s">
        <v>27</v>
      </c>
      <c r="O132" t="s">
        <v>22</v>
      </c>
      <c r="P132" t="s">
        <v>28</v>
      </c>
    </row>
    <row r="133" spans="1:16" ht="15" x14ac:dyDescent="0.25">
      <c r="A133" t="s">
        <v>536</v>
      </c>
      <c r="B133" t="s">
        <v>537</v>
      </c>
      <c r="C133" t="s">
        <v>100</v>
      </c>
      <c r="D133" t="s">
        <v>538</v>
      </c>
      <c r="E133" t="s">
        <v>538</v>
      </c>
      <c r="F133" s="2" t="s">
        <v>525</v>
      </c>
      <c r="G133" t="s">
        <v>526</v>
      </c>
      <c r="H133" t="s">
        <v>109</v>
      </c>
      <c r="I133" t="s">
        <v>46</v>
      </c>
      <c r="J133" s="4">
        <v>485.34</v>
      </c>
      <c r="K133" t="s">
        <v>539</v>
      </c>
      <c r="L133">
        <f t="shared" si="1"/>
        <v>485.34</v>
      </c>
      <c r="M133" t="s">
        <v>26</v>
      </c>
      <c r="N133" s="2" t="s">
        <v>33</v>
      </c>
      <c r="O133" t="s">
        <v>528</v>
      </c>
      <c r="P133" t="s">
        <v>35</v>
      </c>
    </row>
    <row r="134" spans="1:16" ht="15" x14ac:dyDescent="0.25">
      <c r="A134" t="s">
        <v>536</v>
      </c>
      <c r="B134" t="s">
        <v>537</v>
      </c>
      <c r="C134" t="s">
        <v>100</v>
      </c>
      <c r="D134" t="s">
        <v>538</v>
      </c>
      <c r="E134" t="s">
        <v>538</v>
      </c>
      <c r="F134" s="2" t="s">
        <v>529</v>
      </c>
      <c r="G134" t="s">
        <v>530</v>
      </c>
      <c r="H134" t="s">
        <v>31</v>
      </c>
      <c r="I134" t="s">
        <v>531</v>
      </c>
      <c r="J134" s="4">
        <v>3</v>
      </c>
      <c r="K134" t="s">
        <v>539</v>
      </c>
      <c r="L134">
        <f t="shared" ref="L134:L164" si="2">J134</f>
        <v>3</v>
      </c>
      <c r="M134" t="s">
        <v>26</v>
      </c>
      <c r="N134" s="2" t="s">
        <v>27</v>
      </c>
      <c r="O134" t="s">
        <v>22</v>
      </c>
      <c r="P134" t="s">
        <v>28</v>
      </c>
    </row>
    <row r="135" spans="1:16" ht="15" x14ac:dyDescent="0.25">
      <c r="A135" t="s">
        <v>540</v>
      </c>
      <c r="B135" t="s">
        <v>541</v>
      </c>
      <c r="C135" t="s">
        <v>100</v>
      </c>
      <c r="D135" t="s">
        <v>542</v>
      </c>
      <c r="E135" t="s">
        <v>542</v>
      </c>
      <c r="F135" s="2" t="s">
        <v>525</v>
      </c>
      <c r="G135" t="s">
        <v>526</v>
      </c>
      <c r="H135" t="s">
        <v>109</v>
      </c>
      <c r="I135" t="s">
        <v>46</v>
      </c>
      <c r="J135" s="4">
        <v>485.34</v>
      </c>
      <c r="K135" t="s">
        <v>543</v>
      </c>
      <c r="L135">
        <f t="shared" si="2"/>
        <v>485.34</v>
      </c>
      <c r="M135" t="s">
        <v>26</v>
      </c>
      <c r="N135" s="2" t="s">
        <v>33</v>
      </c>
      <c r="O135" t="s">
        <v>528</v>
      </c>
      <c r="P135" t="s">
        <v>35</v>
      </c>
    </row>
    <row r="136" spans="1:16" ht="15" x14ac:dyDescent="0.25">
      <c r="A136" t="s">
        <v>540</v>
      </c>
      <c r="B136" t="s">
        <v>541</v>
      </c>
      <c r="C136" t="s">
        <v>100</v>
      </c>
      <c r="D136" t="s">
        <v>542</v>
      </c>
      <c r="E136" t="s">
        <v>542</v>
      </c>
      <c r="F136" s="2" t="s">
        <v>529</v>
      </c>
      <c r="G136" t="s">
        <v>530</v>
      </c>
      <c r="H136" t="s">
        <v>31</v>
      </c>
      <c r="I136" t="s">
        <v>531</v>
      </c>
      <c r="J136" s="4">
        <v>3</v>
      </c>
      <c r="K136" t="s">
        <v>543</v>
      </c>
      <c r="L136">
        <f t="shared" si="2"/>
        <v>3</v>
      </c>
      <c r="M136" t="s">
        <v>26</v>
      </c>
      <c r="N136" s="2" t="s">
        <v>27</v>
      </c>
      <c r="O136" t="s">
        <v>22</v>
      </c>
      <c r="P136" t="s">
        <v>28</v>
      </c>
    </row>
    <row r="137" spans="1:16" ht="15" x14ac:dyDescent="0.25">
      <c r="A137" t="s">
        <v>545</v>
      </c>
      <c r="B137" t="s">
        <v>546</v>
      </c>
      <c r="C137" t="s">
        <v>31</v>
      </c>
      <c r="D137" t="s">
        <v>547</v>
      </c>
      <c r="E137" t="s">
        <v>547</v>
      </c>
      <c r="F137" s="2" t="s">
        <v>548</v>
      </c>
      <c r="G137" t="s">
        <v>549</v>
      </c>
      <c r="H137" t="s">
        <v>31</v>
      </c>
      <c r="I137" t="s">
        <v>547</v>
      </c>
      <c r="J137" s="4">
        <v>23.6</v>
      </c>
      <c r="K137" t="s">
        <v>550</v>
      </c>
      <c r="L137">
        <f t="shared" si="2"/>
        <v>23.6</v>
      </c>
      <c r="M137" t="s">
        <v>26</v>
      </c>
      <c r="N137" s="2" t="s">
        <v>27</v>
      </c>
      <c r="O137" t="s">
        <v>22</v>
      </c>
      <c r="P137" t="s">
        <v>28</v>
      </c>
    </row>
    <row r="138" spans="1:16" ht="15" x14ac:dyDescent="0.25">
      <c r="A138" t="s">
        <v>554</v>
      </c>
      <c r="B138" t="s">
        <v>555</v>
      </c>
      <c r="C138" t="s">
        <v>31</v>
      </c>
      <c r="D138" t="s">
        <v>556</v>
      </c>
      <c r="E138" t="s">
        <v>556</v>
      </c>
      <c r="F138" s="2" t="s">
        <v>557</v>
      </c>
      <c r="G138" t="s">
        <v>558</v>
      </c>
      <c r="H138" t="s">
        <v>31</v>
      </c>
      <c r="I138" t="s">
        <v>556</v>
      </c>
      <c r="J138" s="4">
        <v>29.5</v>
      </c>
      <c r="K138" t="s">
        <v>559</v>
      </c>
      <c r="L138">
        <f t="shared" si="2"/>
        <v>29.5</v>
      </c>
      <c r="M138" t="s">
        <v>26</v>
      </c>
      <c r="N138" s="2" t="s">
        <v>27</v>
      </c>
      <c r="O138" t="s">
        <v>22</v>
      </c>
      <c r="P138" t="s">
        <v>28</v>
      </c>
    </row>
    <row r="139" spans="1:16" ht="15" x14ac:dyDescent="0.25">
      <c r="A139" t="s">
        <v>560</v>
      </c>
      <c r="B139" t="s">
        <v>561</v>
      </c>
      <c r="C139" t="s">
        <v>31</v>
      </c>
      <c r="D139" t="s">
        <v>556</v>
      </c>
      <c r="E139" t="s">
        <v>556</v>
      </c>
      <c r="F139" s="2" t="s">
        <v>557</v>
      </c>
      <c r="G139" t="s">
        <v>558</v>
      </c>
      <c r="H139" t="s">
        <v>31</v>
      </c>
      <c r="I139" t="s">
        <v>22</v>
      </c>
      <c r="J139" s="4" t="s">
        <v>22</v>
      </c>
      <c r="K139" t="s">
        <v>562</v>
      </c>
      <c r="L139" t="str">
        <f t="shared" si="2"/>
        <v>0.0000</v>
      </c>
      <c r="M139" t="s">
        <v>26</v>
      </c>
      <c r="N139" s="2" t="s">
        <v>27</v>
      </c>
      <c r="O139" t="s">
        <v>22</v>
      </c>
      <c r="P139" t="s">
        <v>28</v>
      </c>
    </row>
    <row r="140" spans="1:16" ht="15" x14ac:dyDescent="0.25">
      <c r="A140" t="s">
        <v>563</v>
      </c>
      <c r="B140" t="s">
        <v>564</v>
      </c>
      <c r="C140" t="s">
        <v>40</v>
      </c>
      <c r="D140" t="s">
        <v>37</v>
      </c>
      <c r="E140" t="s">
        <v>37</v>
      </c>
      <c r="F140" s="2" t="s">
        <v>116</v>
      </c>
      <c r="G140" t="s">
        <v>117</v>
      </c>
      <c r="H140" t="s">
        <v>40</v>
      </c>
      <c r="I140" t="s">
        <v>37</v>
      </c>
      <c r="J140" s="4">
        <v>1050.2</v>
      </c>
      <c r="K140" t="s">
        <v>565</v>
      </c>
      <c r="L140">
        <f t="shared" si="2"/>
        <v>1050.2</v>
      </c>
      <c r="M140" t="s">
        <v>67</v>
      </c>
      <c r="N140" s="2" t="s">
        <v>33</v>
      </c>
      <c r="O140" t="s">
        <v>566</v>
      </c>
      <c r="P140" t="s">
        <v>35</v>
      </c>
    </row>
    <row r="141" spans="1:16" ht="15" x14ac:dyDescent="0.25">
      <c r="A141" t="s">
        <v>567</v>
      </c>
      <c r="B141" t="s">
        <v>568</v>
      </c>
      <c r="C141" t="s">
        <v>21</v>
      </c>
      <c r="D141" t="s">
        <v>22</v>
      </c>
      <c r="E141" t="s">
        <v>22</v>
      </c>
      <c r="F141" s="2" t="s">
        <v>570</v>
      </c>
      <c r="G141" t="s">
        <v>571</v>
      </c>
      <c r="H141" t="s">
        <v>31</v>
      </c>
      <c r="I141" t="s">
        <v>572</v>
      </c>
      <c r="J141" s="4">
        <v>3.25</v>
      </c>
      <c r="K141" t="s">
        <v>569</v>
      </c>
      <c r="L141">
        <f t="shared" si="2"/>
        <v>3.25</v>
      </c>
      <c r="M141" t="s">
        <v>26</v>
      </c>
      <c r="N141" s="2" t="s">
        <v>27</v>
      </c>
      <c r="O141" t="s">
        <v>22</v>
      </c>
      <c r="P141" t="s">
        <v>28</v>
      </c>
    </row>
    <row r="142" spans="1:16" ht="15" x14ac:dyDescent="0.25">
      <c r="A142" t="s">
        <v>567</v>
      </c>
      <c r="B142" t="s">
        <v>568</v>
      </c>
      <c r="C142" t="s">
        <v>21</v>
      </c>
      <c r="D142" t="s">
        <v>22</v>
      </c>
      <c r="E142" t="s">
        <v>22</v>
      </c>
      <c r="F142" s="2" t="s">
        <v>573</v>
      </c>
      <c r="G142" t="s">
        <v>574</v>
      </c>
      <c r="H142" t="s">
        <v>31</v>
      </c>
      <c r="I142" t="s">
        <v>572</v>
      </c>
      <c r="J142" s="4">
        <v>1.77</v>
      </c>
      <c r="K142" t="s">
        <v>569</v>
      </c>
      <c r="L142">
        <f t="shared" si="2"/>
        <v>1.77</v>
      </c>
      <c r="M142" t="s">
        <v>26</v>
      </c>
      <c r="N142" s="2" t="s">
        <v>27</v>
      </c>
      <c r="O142" t="s">
        <v>22</v>
      </c>
      <c r="P142" t="s">
        <v>28</v>
      </c>
    </row>
    <row r="143" spans="1:16" ht="15" x14ac:dyDescent="0.25">
      <c r="A143" t="s">
        <v>576</v>
      </c>
      <c r="B143" t="s">
        <v>553</v>
      </c>
      <c r="C143" t="s">
        <v>21</v>
      </c>
      <c r="D143" t="s">
        <v>22</v>
      </c>
      <c r="E143" t="s">
        <v>22</v>
      </c>
      <c r="F143" s="2" t="s">
        <v>578</v>
      </c>
      <c r="G143" t="s">
        <v>579</v>
      </c>
      <c r="H143" t="s">
        <v>31</v>
      </c>
      <c r="I143" t="s">
        <v>575</v>
      </c>
      <c r="J143" s="4">
        <v>23.6</v>
      </c>
      <c r="K143" t="s">
        <v>577</v>
      </c>
      <c r="L143">
        <f t="shared" si="2"/>
        <v>23.6</v>
      </c>
      <c r="M143" t="s">
        <v>26</v>
      </c>
      <c r="N143" s="2" t="s">
        <v>27</v>
      </c>
      <c r="O143" t="s">
        <v>22</v>
      </c>
      <c r="P143" t="s">
        <v>28</v>
      </c>
    </row>
    <row r="144" spans="1:16" ht="15" x14ac:dyDescent="0.25">
      <c r="A144" t="s">
        <v>576</v>
      </c>
      <c r="B144" t="s">
        <v>553</v>
      </c>
      <c r="C144" t="s">
        <v>21</v>
      </c>
      <c r="D144" t="s">
        <v>22</v>
      </c>
      <c r="E144" t="s">
        <v>22</v>
      </c>
      <c r="F144" s="2" t="s">
        <v>580</v>
      </c>
      <c r="G144" t="s">
        <v>581</v>
      </c>
      <c r="H144" t="s">
        <v>23</v>
      </c>
      <c r="I144" t="s">
        <v>24</v>
      </c>
      <c r="J144" s="4">
        <v>2242</v>
      </c>
      <c r="K144" t="s">
        <v>577</v>
      </c>
      <c r="L144">
        <f t="shared" si="2"/>
        <v>2242</v>
      </c>
      <c r="M144" t="s">
        <v>26</v>
      </c>
      <c r="N144" s="2" t="s">
        <v>33</v>
      </c>
      <c r="O144" t="s">
        <v>492</v>
      </c>
      <c r="P144" t="s">
        <v>35</v>
      </c>
    </row>
    <row r="145" spans="1:16" ht="15" x14ac:dyDescent="0.25">
      <c r="A145" t="s">
        <v>582</v>
      </c>
      <c r="B145" t="s">
        <v>583</v>
      </c>
      <c r="C145" t="s">
        <v>21</v>
      </c>
      <c r="D145" t="s">
        <v>22</v>
      </c>
      <c r="E145" t="s">
        <v>22</v>
      </c>
      <c r="F145" s="2" t="s">
        <v>585</v>
      </c>
      <c r="G145" t="s">
        <v>586</v>
      </c>
      <c r="H145" t="s">
        <v>36</v>
      </c>
      <c r="I145" t="s">
        <v>587</v>
      </c>
      <c r="J145" s="4">
        <v>21240</v>
      </c>
      <c r="K145" t="s">
        <v>584</v>
      </c>
      <c r="L145">
        <f t="shared" si="2"/>
        <v>21240</v>
      </c>
      <c r="M145" t="s">
        <v>26</v>
      </c>
      <c r="N145" s="2" t="s">
        <v>27</v>
      </c>
      <c r="O145" t="s">
        <v>22</v>
      </c>
      <c r="P145" t="s">
        <v>28</v>
      </c>
    </row>
    <row r="146" spans="1:16" ht="15" x14ac:dyDescent="0.25">
      <c r="A146" t="s">
        <v>589</v>
      </c>
      <c r="B146" t="s">
        <v>590</v>
      </c>
      <c r="C146" t="s">
        <v>21</v>
      </c>
      <c r="D146" t="s">
        <v>22</v>
      </c>
      <c r="E146" t="s">
        <v>22</v>
      </c>
      <c r="F146" s="2" t="s">
        <v>591</v>
      </c>
      <c r="G146" t="s">
        <v>592</v>
      </c>
      <c r="H146" t="s">
        <v>41</v>
      </c>
      <c r="I146" t="s">
        <v>156</v>
      </c>
      <c r="J146" s="4">
        <v>1180</v>
      </c>
      <c r="K146" t="s">
        <v>593</v>
      </c>
      <c r="L146">
        <f t="shared" si="2"/>
        <v>1180</v>
      </c>
      <c r="M146" t="s">
        <v>26</v>
      </c>
      <c r="N146" s="2" t="s">
        <v>27</v>
      </c>
      <c r="O146" t="s">
        <v>22</v>
      </c>
      <c r="P146" t="s">
        <v>28</v>
      </c>
    </row>
    <row r="147" spans="1:16" ht="15" x14ac:dyDescent="0.25">
      <c r="A147" t="s">
        <v>594</v>
      </c>
      <c r="B147" t="s">
        <v>595</v>
      </c>
      <c r="C147" t="s">
        <v>21</v>
      </c>
      <c r="D147" t="s">
        <v>22</v>
      </c>
      <c r="E147" t="s">
        <v>22</v>
      </c>
      <c r="F147" s="2" t="s">
        <v>596</v>
      </c>
      <c r="G147" t="s">
        <v>597</v>
      </c>
      <c r="H147" t="s">
        <v>100</v>
      </c>
      <c r="I147" t="s">
        <v>598</v>
      </c>
      <c r="J147" s="4">
        <v>1994.2</v>
      </c>
      <c r="K147" t="s">
        <v>599</v>
      </c>
      <c r="L147">
        <f t="shared" si="2"/>
        <v>1994.2</v>
      </c>
      <c r="M147" t="s">
        <v>26</v>
      </c>
      <c r="N147" s="2" t="s">
        <v>27</v>
      </c>
      <c r="O147" t="s">
        <v>22</v>
      </c>
      <c r="P147" t="s">
        <v>28</v>
      </c>
    </row>
    <row r="148" spans="1:16" ht="15" x14ac:dyDescent="0.25">
      <c r="A148" t="s">
        <v>600</v>
      </c>
      <c r="B148" t="s">
        <v>601</v>
      </c>
      <c r="C148" t="s">
        <v>40</v>
      </c>
      <c r="D148" t="s">
        <v>602</v>
      </c>
      <c r="E148" t="s">
        <v>602</v>
      </c>
      <c r="F148" s="2" t="s">
        <v>427</v>
      </c>
      <c r="G148" t="s">
        <v>428</v>
      </c>
      <c r="H148" t="s">
        <v>40</v>
      </c>
      <c r="I148" t="s">
        <v>602</v>
      </c>
      <c r="J148" s="4">
        <v>1050.2</v>
      </c>
      <c r="K148" t="s">
        <v>603</v>
      </c>
      <c r="L148">
        <f t="shared" si="2"/>
        <v>1050.2</v>
      </c>
      <c r="M148" t="s">
        <v>26</v>
      </c>
      <c r="N148" s="2" t="s">
        <v>27</v>
      </c>
      <c r="O148" t="s">
        <v>22</v>
      </c>
      <c r="P148" t="s">
        <v>28</v>
      </c>
    </row>
    <row r="149" spans="1:16" ht="15" x14ac:dyDescent="0.25">
      <c r="A149" t="s">
        <v>600</v>
      </c>
      <c r="B149" t="s">
        <v>601</v>
      </c>
      <c r="C149" t="s">
        <v>40</v>
      </c>
      <c r="D149" t="s">
        <v>602</v>
      </c>
      <c r="E149" t="s">
        <v>602</v>
      </c>
      <c r="F149" s="2" t="s">
        <v>430</v>
      </c>
      <c r="G149" t="s">
        <v>431</v>
      </c>
      <c r="H149" t="s">
        <v>40</v>
      </c>
      <c r="I149" t="s">
        <v>22</v>
      </c>
      <c r="J149" s="4">
        <v>1050.2</v>
      </c>
      <c r="K149" t="s">
        <v>603</v>
      </c>
      <c r="L149">
        <f t="shared" si="2"/>
        <v>1050.2</v>
      </c>
      <c r="M149" t="s">
        <v>67</v>
      </c>
      <c r="N149" s="2" t="s">
        <v>33</v>
      </c>
      <c r="O149" t="s">
        <v>22</v>
      </c>
      <c r="P149" t="s">
        <v>35</v>
      </c>
    </row>
    <row r="150" spans="1:16" ht="15" x14ac:dyDescent="0.25">
      <c r="A150" t="s">
        <v>604</v>
      </c>
      <c r="B150" t="s">
        <v>605</v>
      </c>
      <c r="C150" t="s">
        <v>40</v>
      </c>
      <c r="D150" t="s">
        <v>434</v>
      </c>
      <c r="E150" t="s">
        <v>22</v>
      </c>
      <c r="F150" s="2" t="s">
        <v>427</v>
      </c>
      <c r="G150" t="s">
        <v>428</v>
      </c>
      <c r="H150" t="s">
        <v>40</v>
      </c>
      <c r="I150" t="s">
        <v>434</v>
      </c>
      <c r="J150" s="4">
        <v>1050.2</v>
      </c>
      <c r="K150" t="s">
        <v>606</v>
      </c>
      <c r="L150">
        <f t="shared" si="2"/>
        <v>1050.2</v>
      </c>
      <c r="M150" t="s">
        <v>26</v>
      </c>
      <c r="N150" s="2" t="s">
        <v>27</v>
      </c>
      <c r="O150" t="s">
        <v>22</v>
      </c>
      <c r="P150" t="s">
        <v>28</v>
      </c>
    </row>
    <row r="151" spans="1:16" ht="15" x14ac:dyDescent="0.25">
      <c r="A151" t="s">
        <v>604</v>
      </c>
      <c r="B151" t="s">
        <v>605</v>
      </c>
      <c r="C151" t="s">
        <v>40</v>
      </c>
      <c r="D151" t="s">
        <v>434</v>
      </c>
      <c r="E151" t="s">
        <v>22</v>
      </c>
      <c r="F151" s="2" t="s">
        <v>430</v>
      </c>
      <c r="G151" t="s">
        <v>431</v>
      </c>
      <c r="H151" t="s">
        <v>40</v>
      </c>
      <c r="I151" t="s">
        <v>22</v>
      </c>
      <c r="J151" s="4">
        <v>1050.2</v>
      </c>
      <c r="K151" t="s">
        <v>606</v>
      </c>
      <c r="L151">
        <f t="shared" si="2"/>
        <v>1050.2</v>
      </c>
      <c r="M151" t="s">
        <v>67</v>
      </c>
      <c r="N151" s="2" t="s">
        <v>33</v>
      </c>
      <c r="O151" t="s">
        <v>22</v>
      </c>
      <c r="P151" t="s">
        <v>35</v>
      </c>
    </row>
    <row r="152" spans="1:16" ht="15" x14ac:dyDescent="0.25">
      <c r="A152" t="s">
        <v>607</v>
      </c>
      <c r="B152" t="s">
        <v>608</v>
      </c>
      <c r="C152" t="s">
        <v>40</v>
      </c>
      <c r="D152" t="s">
        <v>609</v>
      </c>
      <c r="E152" t="s">
        <v>609</v>
      </c>
      <c r="F152" s="2" t="s">
        <v>427</v>
      </c>
      <c r="G152" t="s">
        <v>428</v>
      </c>
      <c r="H152" t="s">
        <v>40</v>
      </c>
      <c r="I152" t="s">
        <v>609</v>
      </c>
      <c r="J152" s="4">
        <v>1050.2</v>
      </c>
      <c r="K152" t="s">
        <v>610</v>
      </c>
      <c r="L152">
        <f t="shared" si="2"/>
        <v>1050.2</v>
      </c>
      <c r="M152" t="s">
        <v>26</v>
      </c>
      <c r="N152" s="2" t="s">
        <v>27</v>
      </c>
      <c r="O152" t="s">
        <v>22</v>
      </c>
      <c r="P152" t="s">
        <v>28</v>
      </c>
    </row>
    <row r="153" spans="1:16" ht="15" x14ac:dyDescent="0.25">
      <c r="A153" t="s">
        <v>607</v>
      </c>
      <c r="B153" t="s">
        <v>608</v>
      </c>
      <c r="C153" t="s">
        <v>40</v>
      </c>
      <c r="D153" t="s">
        <v>609</v>
      </c>
      <c r="E153" t="s">
        <v>609</v>
      </c>
      <c r="F153" s="2" t="s">
        <v>430</v>
      </c>
      <c r="G153" t="s">
        <v>431</v>
      </c>
      <c r="H153" t="s">
        <v>40</v>
      </c>
      <c r="I153" t="s">
        <v>22</v>
      </c>
      <c r="J153" s="4">
        <v>1050.2</v>
      </c>
      <c r="K153" t="s">
        <v>610</v>
      </c>
      <c r="L153">
        <f t="shared" si="2"/>
        <v>1050.2</v>
      </c>
      <c r="M153" t="s">
        <v>67</v>
      </c>
      <c r="N153" s="2" t="s">
        <v>33</v>
      </c>
      <c r="O153" t="s">
        <v>22</v>
      </c>
      <c r="P153" t="s">
        <v>35</v>
      </c>
    </row>
    <row r="154" spans="1:16" ht="15" x14ac:dyDescent="0.25">
      <c r="A154" t="s">
        <v>611</v>
      </c>
      <c r="B154" t="s">
        <v>612</v>
      </c>
      <c r="C154" t="s">
        <v>40</v>
      </c>
      <c r="D154" t="s">
        <v>48</v>
      </c>
      <c r="E154" t="s">
        <v>48</v>
      </c>
      <c r="F154" s="2" t="s">
        <v>113</v>
      </c>
      <c r="G154" t="s">
        <v>114</v>
      </c>
      <c r="H154" t="s">
        <v>40</v>
      </c>
      <c r="I154" t="s">
        <v>48</v>
      </c>
      <c r="J154" s="4">
        <v>1050.2</v>
      </c>
      <c r="K154" t="s">
        <v>613</v>
      </c>
      <c r="L154">
        <f t="shared" si="2"/>
        <v>1050.2</v>
      </c>
      <c r="M154" t="s">
        <v>26</v>
      </c>
      <c r="N154" s="2" t="s">
        <v>27</v>
      </c>
      <c r="O154" t="s">
        <v>22</v>
      </c>
      <c r="P154" t="s">
        <v>28</v>
      </c>
    </row>
    <row r="155" spans="1:16" ht="15" x14ac:dyDescent="0.25">
      <c r="A155" t="s">
        <v>611</v>
      </c>
      <c r="B155" t="s">
        <v>612</v>
      </c>
      <c r="C155" t="s">
        <v>40</v>
      </c>
      <c r="D155" t="s">
        <v>48</v>
      </c>
      <c r="E155" t="s">
        <v>48</v>
      </c>
      <c r="F155" s="2" t="s">
        <v>116</v>
      </c>
      <c r="G155" t="s">
        <v>117</v>
      </c>
      <c r="H155" t="s">
        <v>40</v>
      </c>
      <c r="I155" t="s">
        <v>22</v>
      </c>
      <c r="J155" s="4">
        <v>1050.2</v>
      </c>
      <c r="K155" t="s">
        <v>613</v>
      </c>
      <c r="L155">
        <f t="shared" si="2"/>
        <v>1050.2</v>
      </c>
      <c r="M155" t="s">
        <v>67</v>
      </c>
      <c r="N155" s="2" t="s">
        <v>33</v>
      </c>
      <c r="O155" t="s">
        <v>22</v>
      </c>
      <c r="P155" t="s">
        <v>35</v>
      </c>
    </row>
    <row r="156" spans="1:16" ht="15" x14ac:dyDescent="0.25">
      <c r="A156" t="s">
        <v>614</v>
      </c>
      <c r="B156" t="s">
        <v>615</v>
      </c>
      <c r="C156" t="s">
        <v>31</v>
      </c>
      <c r="D156" t="s">
        <v>616</v>
      </c>
      <c r="E156" t="s">
        <v>616</v>
      </c>
      <c r="F156" s="2" t="s">
        <v>548</v>
      </c>
      <c r="G156" t="s">
        <v>549</v>
      </c>
      <c r="H156" t="s">
        <v>31</v>
      </c>
      <c r="I156" t="s">
        <v>616</v>
      </c>
      <c r="J156" s="4">
        <v>38.94</v>
      </c>
      <c r="K156" t="s">
        <v>617</v>
      </c>
      <c r="L156">
        <f t="shared" si="2"/>
        <v>38.94</v>
      </c>
      <c r="M156" t="s">
        <v>26</v>
      </c>
      <c r="N156" s="2" t="s">
        <v>27</v>
      </c>
      <c r="O156" t="s">
        <v>22</v>
      </c>
      <c r="P156" t="s">
        <v>28</v>
      </c>
    </row>
    <row r="157" spans="1:16" ht="15" x14ac:dyDescent="0.25">
      <c r="A157" t="s">
        <v>618</v>
      </c>
      <c r="B157" t="s">
        <v>619</v>
      </c>
      <c r="C157" t="s">
        <v>21</v>
      </c>
      <c r="D157" t="s">
        <v>22</v>
      </c>
      <c r="E157" t="s">
        <v>22</v>
      </c>
      <c r="F157" s="2" t="s">
        <v>621</v>
      </c>
      <c r="G157" t="s">
        <v>622</v>
      </c>
      <c r="H157" t="s">
        <v>544</v>
      </c>
      <c r="I157" t="s">
        <v>424</v>
      </c>
      <c r="J157" s="4">
        <v>230.1</v>
      </c>
      <c r="K157" t="s">
        <v>620</v>
      </c>
      <c r="L157">
        <f t="shared" si="2"/>
        <v>230.1</v>
      </c>
      <c r="M157" t="s">
        <v>26</v>
      </c>
      <c r="N157" s="2" t="s">
        <v>27</v>
      </c>
      <c r="O157" t="s">
        <v>22</v>
      </c>
      <c r="P157" t="s">
        <v>28</v>
      </c>
    </row>
    <row r="158" spans="1:16" ht="15" x14ac:dyDescent="0.25">
      <c r="A158" t="s">
        <v>623</v>
      </c>
      <c r="B158" t="s">
        <v>624</v>
      </c>
      <c r="C158" t="s">
        <v>31</v>
      </c>
      <c r="D158" t="s">
        <v>625</v>
      </c>
      <c r="E158" t="s">
        <v>625</v>
      </c>
      <c r="F158" s="2" t="s">
        <v>446</v>
      </c>
      <c r="G158" t="s">
        <v>447</v>
      </c>
      <c r="H158" t="s">
        <v>31</v>
      </c>
      <c r="I158" t="s">
        <v>625</v>
      </c>
      <c r="J158" s="4">
        <v>35.4</v>
      </c>
      <c r="K158" t="s">
        <v>626</v>
      </c>
      <c r="L158">
        <f t="shared" si="2"/>
        <v>35.4</v>
      </c>
      <c r="M158" t="s">
        <v>26</v>
      </c>
      <c r="N158" s="2" t="s">
        <v>55</v>
      </c>
      <c r="O158" t="s">
        <v>22</v>
      </c>
      <c r="P158" t="s">
        <v>56</v>
      </c>
    </row>
    <row r="159" spans="1:16" ht="15" x14ac:dyDescent="0.25">
      <c r="A159" t="s">
        <v>627</v>
      </c>
      <c r="B159" t="s">
        <v>628</v>
      </c>
      <c r="C159" t="s">
        <v>31</v>
      </c>
      <c r="D159" t="s">
        <v>629</v>
      </c>
      <c r="E159" t="s">
        <v>629</v>
      </c>
      <c r="F159" s="2" t="s">
        <v>557</v>
      </c>
      <c r="G159" t="s">
        <v>558</v>
      </c>
      <c r="H159" t="s">
        <v>31</v>
      </c>
      <c r="I159" t="s">
        <v>629</v>
      </c>
      <c r="J159" s="4">
        <v>29.5</v>
      </c>
      <c r="K159" t="s">
        <v>630</v>
      </c>
      <c r="L159">
        <f t="shared" si="2"/>
        <v>29.5</v>
      </c>
      <c r="M159" t="s">
        <v>26</v>
      </c>
      <c r="N159" s="2" t="s">
        <v>27</v>
      </c>
      <c r="O159" t="s">
        <v>22</v>
      </c>
      <c r="P159" t="s">
        <v>28</v>
      </c>
    </row>
    <row r="160" spans="1:16" ht="15" x14ac:dyDescent="0.25">
      <c r="A160" t="s">
        <v>631</v>
      </c>
      <c r="B160" t="s">
        <v>632</v>
      </c>
      <c r="C160" t="s">
        <v>31</v>
      </c>
      <c r="D160" t="s">
        <v>633</v>
      </c>
      <c r="E160" t="s">
        <v>633</v>
      </c>
      <c r="F160" s="2" t="s">
        <v>634</v>
      </c>
      <c r="G160" t="s">
        <v>635</v>
      </c>
      <c r="H160" t="s">
        <v>31</v>
      </c>
      <c r="I160" t="s">
        <v>633</v>
      </c>
      <c r="J160" s="4">
        <v>53.1</v>
      </c>
      <c r="K160" t="s">
        <v>636</v>
      </c>
      <c r="L160">
        <f t="shared" si="2"/>
        <v>53.1</v>
      </c>
      <c r="M160" t="s">
        <v>26</v>
      </c>
      <c r="N160" s="2" t="s">
        <v>27</v>
      </c>
      <c r="O160" t="s">
        <v>22</v>
      </c>
      <c r="P160" t="s">
        <v>28</v>
      </c>
    </row>
    <row r="161" spans="1:16" ht="15" x14ac:dyDescent="0.25">
      <c r="A161" t="s">
        <v>637</v>
      </c>
      <c r="B161" t="s">
        <v>638</v>
      </c>
      <c r="C161" t="s">
        <v>31</v>
      </c>
      <c r="D161" t="s">
        <v>639</v>
      </c>
      <c r="E161" t="s">
        <v>639</v>
      </c>
      <c r="F161" s="2" t="s">
        <v>551</v>
      </c>
      <c r="G161" t="s">
        <v>552</v>
      </c>
      <c r="H161" t="s">
        <v>31</v>
      </c>
      <c r="I161" t="s">
        <v>282</v>
      </c>
      <c r="J161" s="4">
        <v>38.94</v>
      </c>
      <c r="K161" t="s">
        <v>640</v>
      </c>
      <c r="L161">
        <f t="shared" si="2"/>
        <v>38.94</v>
      </c>
      <c r="M161" t="s">
        <v>26</v>
      </c>
      <c r="N161" s="2" t="s">
        <v>27</v>
      </c>
      <c r="O161" t="s">
        <v>22</v>
      </c>
      <c r="P161" t="s">
        <v>28</v>
      </c>
    </row>
    <row r="162" spans="1:16" ht="15" x14ac:dyDescent="0.25">
      <c r="A162" t="s">
        <v>641</v>
      </c>
      <c r="B162" t="s">
        <v>642</v>
      </c>
      <c r="C162" t="s">
        <v>21</v>
      </c>
      <c r="D162" t="s">
        <v>22</v>
      </c>
      <c r="E162" t="s">
        <v>22</v>
      </c>
      <c r="F162" s="2" t="s">
        <v>643</v>
      </c>
      <c r="G162" t="s">
        <v>644</v>
      </c>
      <c r="H162" t="s">
        <v>31</v>
      </c>
      <c r="I162" t="s">
        <v>126</v>
      </c>
      <c r="J162" s="4">
        <v>24.78</v>
      </c>
      <c r="K162" t="s">
        <v>645</v>
      </c>
      <c r="L162">
        <f t="shared" si="2"/>
        <v>24.78</v>
      </c>
      <c r="M162" t="s">
        <v>26</v>
      </c>
      <c r="N162" s="2" t="s">
        <v>27</v>
      </c>
      <c r="O162" t="s">
        <v>22</v>
      </c>
      <c r="P162" t="s">
        <v>28</v>
      </c>
    </row>
    <row r="163" spans="1:16" ht="15" x14ac:dyDescent="0.25">
      <c r="A163" t="s">
        <v>641</v>
      </c>
      <c r="B163" t="s">
        <v>642</v>
      </c>
      <c r="C163" t="s">
        <v>21</v>
      </c>
      <c r="D163" t="s">
        <v>22</v>
      </c>
      <c r="E163" t="s">
        <v>22</v>
      </c>
      <c r="F163" s="2" t="s">
        <v>646</v>
      </c>
      <c r="G163" t="s">
        <v>647</v>
      </c>
      <c r="H163" t="s">
        <v>31</v>
      </c>
      <c r="I163" t="s">
        <v>588</v>
      </c>
      <c r="J163" s="4">
        <v>15.93</v>
      </c>
      <c r="K163" t="s">
        <v>645</v>
      </c>
      <c r="L163">
        <f t="shared" si="2"/>
        <v>15.93</v>
      </c>
      <c r="M163" t="s">
        <v>26</v>
      </c>
      <c r="N163" s="2" t="s">
        <v>33</v>
      </c>
      <c r="O163" t="s">
        <v>648</v>
      </c>
      <c r="P163" t="s">
        <v>35</v>
      </c>
    </row>
    <row r="164" spans="1:16" ht="15" x14ac:dyDescent="0.25">
      <c r="A164" t="s">
        <v>641</v>
      </c>
      <c r="B164" t="s">
        <v>642</v>
      </c>
      <c r="C164" t="s">
        <v>21</v>
      </c>
      <c r="D164" t="s">
        <v>22</v>
      </c>
      <c r="E164" t="s">
        <v>22</v>
      </c>
      <c r="F164" s="2" t="s">
        <v>649</v>
      </c>
      <c r="G164" t="s">
        <v>650</v>
      </c>
      <c r="H164" t="s">
        <v>31</v>
      </c>
      <c r="I164" t="s">
        <v>651</v>
      </c>
      <c r="J164" s="4">
        <v>14.16</v>
      </c>
      <c r="K164" t="s">
        <v>645</v>
      </c>
      <c r="L164">
        <f t="shared" si="2"/>
        <v>14.16</v>
      </c>
      <c r="M164" t="s">
        <v>26</v>
      </c>
      <c r="N164" s="2" t="s">
        <v>27</v>
      </c>
      <c r="O164" t="s">
        <v>22</v>
      </c>
      <c r="P164" t="s">
        <v>28</v>
      </c>
    </row>
  </sheetData>
  <autoFilter ref="A4:P164" xr:uid="{00000000-0001-0000-0000-000000000000}">
    <sortState xmlns:xlrd2="http://schemas.microsoft.com/office/spreadsheetml/2017/richdata2" ref="A5:P164">
      <sortCondition sortBy="cellColor" ref="J4:J164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2025-07-09T08:43:59Z</dcterms:modified>
</cp:coreProperties>
</file>