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3B029603-F0DE-402B-BB94-6D8C424819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5" i="1"/>
</calcChain>
</file>

<file path=xl/sharedStrings.xml><?xml version="1.0" encoding="utf-8"?>
<sst xmlns="http://schemas.openxmlformats.org/spreadsheetml/2006/main" count="148" uniqueCount="68">
  <si>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</si>
  <si>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</si>
  <si>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</si>
  <si>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</si>
  <si>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</si>
  <si>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</si>
  <si>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</si>
  <si>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</si>
  <si>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</si>
  <si>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</si>
  <si>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</si>
  <si>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</si>
  <si>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</si>
  <si>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</si>
  <si>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</si>
  <si>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</si>
  <si>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</si>
  <si>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</si>
  <si>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</si>
  <si>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</si>
  <si>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</si>
  <si>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</si>
  <si>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167</t>
  </si>
  <si>
    <t xml:space="preserve">C+S GST 18% I/P RD            </t>
  </si>
  <si>
    <t>No.</t>
  </si>
  <si>
    <t>3.0000</t>
  </si>
  <si>
    <t>0.1800</t>
  </si>
  <si>
    <t>0.3600</t>
  </si>
  <si>
    <t>Material</t>
  </si>
  <si>
    <t>157</t>
  </si>
  <si>
    <t xml:space="preserve">C+S GST 5% I/P RD             </t>
  </si>
  <si>
    <t>5.0000</t>
  </si>
  <si>
    <t>10.0000</t>
  </si>
  <si>
    <t>1.8000</t>
  </si>
  <si>
    <t>set</t>
  </si>
  <si>
    <t>Bundle</t>
  </si>
  <si>
    <t>265582</t>
  </si>
  <si>
    <t>Project Safety Work</t>
  </si>
  <si>
    <t>150.001.001.009.002.001.</t>
  </si>
  <si>
    <t>13.5000</t>
  </si>
  <si>
    <t>31477</t>
  </si>
  <si>
    <t>Mono Filament Green Net</t>
  </si>
  <si>
    <t>Pair</t>
  </si>
  <si>
    <t>75.0000</t>
  </si>
  <si>
    <t>31426</t>
  </si>
  <si>
    <t>Safety Shoes</t>
  </si>
  <si>
    <t>290267</t>
  </si>
  <si>
    <t>Quality Lab Work</t>
  </si>
  <si>
    <t>150.001.001.009.002.003.</t>
  </si>
  <si>
    <t>31207</t>
  </si>
  <si>
    <t>GI Tray</t>
  </si>
  <si>
    <t>291380</t>
  </si>
  <si>
    <t>Safety &amp; Quality Compression Testing Machine</t>
  </si>
  <si>
    <t>31644</t>
  </si>
  <si>
    <t>CTM Machine</t>
  </si>
  <si>
    <t>150.001.001.009.002.005.</t>
  </si>
  <si>
    <t>287754</t>
  </si>
  <si>
    <t>Project Curing Work</t>
  </si>
  <si>
    <t>150.001.001.009.008.</t>
  </si>
  <si>
    <t>31752</t>
  </si>
  <si>
    <t>Brass Ball Valve 50mm</t>
  </si>
  <si>
    <t>0.9000</t>
  </si>
  <si>
    <t>268517</t>
  </si>
  <si>
    <t>Landscape Work</t>
  </si>
  <si>
    <t>150.001.001.010.003.</t>
  </si>
  <si>
    <t>13435</t>
  </si>
  <si>
    <t>Material lumsum</t>
  </si>
  <si>
    <t>1.4200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</si>
</sst>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1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9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0"/>
  <sheetViews>
    <sheetView tabSelected="1" zoomScale="85" zoomScaleNormal="85" workbookViewId="0">
      <selection activeCell="B27" sqref="B27"/>
    </sheetView>
  </sheetViews>
  <sheetFormatPr defaultColWidth="9.140625" defaultRowHeight="12" customHeight="1" x14ac:dyDescent="0.25"/>
  <cols>
    <col min="1" max="1" width="9.140625" customWidth="1"/>
    <col min="2" max="2" width="50.8554687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36</v>
      </c>
      <c r="B5" t="s">
        <v>37</v>
      </c>
      <c r="C5" t="s">
        <v>19</v>
      </c>
      <c r="D5" t="s">
        <v>20</v>
      </c>
      <c r="E5" t="s">
        <v>20</v>
      </c>
      <c r="F5" s="2" t="s">
        <v>40</v>
      </c>
      <c r="G5" s="5" t="s">
        <v>41</v>
      </c>
      <c r="H5" s="5" t="s">
        <v>35</v>
      </c>
      <c r="I5" s="5" t="s">
        <v>32</v>
      </c>
      <c r="J5" s="5">
        <v>4994.0677966101694</v>
      </c>
      <c r="K5" t="s">
        <v>38</v>
      </c>
      <c r="L5">
        <f>J5</f>
        <v>4994.0677966101694</v>
      </c>
      <c r="M5" t="s">
        <v>28</v>
      </c>
      <c r="N5" s="2" t="s">
        <v>22</v>
      </c>
      <c r="O5" t="s">
        <v>33</v>
      </c>
      <c r="P5" t="s">
        <v>23</v>
      </c>
    </row>
    <row r="6" spans="1:16" x14ac:dyDescent="0.25">
      <c r="A6" t="s">
        <v>46</v>
      </c>
      <c r="B6" t="s">
        <v>47</v>
      </c>
      <c r="C6" t="s">
        <v>19</v>
      </c>
      <c r="D6" t="s">
        <v>20</v>
      </c>
      <c r="E6" t="s">
        <v>20</v>
      </c>
      <c r="F6" s="4" t="s">
        <v>49</v>
      </c>
      <c r="G6" s="5" t="s">
        <v>50</v>
      </c>
      <c r="H6" s="5" t="s">
        <v>24</v>
      </c>
      <c r="I6" s="5" t="s">
        <v>21</v>
      </c>
      <c r="J6" s="5">
        <v>2543.7542372881358</v>
      </c>
      <c r="K6" t="s">
        <v>48</v>
      </c>
      <c r="L6">
        <f t="shared" ref="L6:L10" si="0">J6</f>
        <v>2543.7542372881358</v>
      </c>
      <c r="M6" t="s">
        <v>28</v>
      </c>
      <c r="N6" s="2" t="s">
        <v>22</v>
      </c>
      <c r="O6" t="s">
        <v>27</v>
      </c>
      <c r="P6" t="s">
        <v>23</v>
      </c>
    </row>
    <row r="7" spans="1:16" ht="15" x14ac:dyDescent="0.25">
      <c r="A7" t="s">
        <v>51</v>
      </c>
      <c r="B7" t="s">
        <v>52</v>
      </c>
      <c r="C7" t="s">
        <v>19</v>
      </c>
      <c r="D7" t="s">
        <v>20</v>
      </c>
      <c r="E7" t="s">
        <v>20</v>
      </c>
      <c r="F7" s="4" t="s">
        <v>53</v>
      </c>
      <c r="G7" s="5" t="s">
        <v>54</v>
      </c>
      <c r="H7" s="5" t="s">
        <v>24</v>
      </c>
      <c r="I7" s="5" t="s">
        <v>21</v>
      </c>
      <c r="J7" s="5">
        <v>112640.00000000001</v>
      </c>
      <c r="K7" t="s">
        <v>55</v>
      </c>
      <c r="L7">
        <f t="shared" si="0"/>
        <v>112640.00000000001</v>
      </c>
      <c r="M7" t="s">
        <v>28</v>
      </c>
      <c r="N7" s="2" t="s">
        <v>22</v>
      </c>
      <c r="O7" t="s">
        <v>26</v>
      </c>
      <c r="P7" t="s">
        <v>23</v>
      </c>
    </row>
    <row r="8" spans="1:16" x14ac:dyDescent="0.25">
      <c r="A8" t="s">
        <v>56</v>
      </c>
      <c r="B8" t="s">
        <v>57</v>
      </c>
      <c r="C8" t="s">
        <v>19</v>
      </c>
      <c r="D8" t="s">
        <v>20</v>
      </c>
      <c r="E8" t="s">
        <v>20</v>
      </c>
      <c r="F8" s="4" t="s">
        <v>59</v>
      </c>
      <c r="G8" s="5" t="s">
        <v>60</v>
      </c>
      <c r="H8" s="5" t="s">
        <v>24</v>
      </c>
      <c r="I8" s="5" t="s">
        <v>31</v>
      </c>
      <c r="J8" s="5">
        <v>2008.406779661017</v>
      </c>
      <c r="K8" s="5" t="s">
        <v>58</v>
      </c>
      <c r="L8">
        <f t="shared" si="0"/>
        <v>2008.406779661017</v>
      </c>
      <c r="M8" t="s">
        <v>28</v>
      </c>
      <c r="N8" s="2" t="s">
        <v>22</v>
      </c>
      <c r="O8" t="s">
        <v>61</v>
      </c>
      <c r="P8" t="s">
        <v>23</v>
      </c>
    </row>
    <row r="9" spans="1:16" x14ac:dyDescent="0.25">
      <c r="A9" t="s">
        <v>36</v>
      </c>
      <c r="B9" t="s">
        <v>37</v>
      </c>
      <c r="C9" t="s">
        <v>19</v>
      </c>
      <c r="D9" t="s">
        <v>20</v>
      </c>
      <c r="E9" t="s">
        <v>20</v>
      </c>
      <c r="F9" s="4" t="s">
        <v>44</v>
      </c>
      <c r="G9" s="5" t="s">
        <v>45</v>
      </c>
      <c r="H9" s="5" t="s">
        <v>42</v>
      </c>
      <c r="I9" s="5" t="s">
        <v>43</v>
      </c>
      <c r="J9" s="5">
        <v>1004.584745762712</v>
      </c>
      <c r="K9" t="s">
        <v>38</v>
      </c>
      <c r="L9">
        <f t="shared" si="0"/>
        <v>1004.584745762712</v>
      </c>
      <c r="M9" t="s">
        <v>28</v>
      </c>
      <c r="N9" s="2" t="s">
        <v>22</v>
      </c>
      <c r="O9" t="s">
        <v>39</v>
      </c>
      <c r="P9" t="s">
        <v>23</v>
      </c>
    </row>
    <row r="10" spans="1:16" ht="15" x14ac:dyDescent="0.25">
      <c r="A10" t="s">
        <v>62</v>
      </c>
      <c r="B10" t="s">
        <v>63</v>
      </c>
      <c r="C10" t="s">
        <v>19</v>
      </c>
      <c r="D10" t="s">
        <v>20</v>
      </c>
      <c r="E10" t="s">
        <v>20</v>
      </c>
      <c r="F10" s="4" t="s">
        <v>65</v>
      </c>
      <c r="G10" s="5" t="s">
        <v>66</v>
      </c>
      <c r="H10" s="5" t="s">
        <v>34</v>
      </c>
      <c r="I10" s="5" t="s">
        <v>25</v>
      </c>
      <c r="J10" s="5">
        <v>9373.4857142857145</v>
      </c>
      <c r="K10" t="s">
        <v>64</v>
      </c>
      <c r="L10">
        <f t="shared" si="0"/>
        <v>9373.4857142857145</v>
      </c>
      <c r="M10" t="s">
        <v>28</v>
      </c>
      <c r="N10" s="2" t="s">
        <v>29</v>
      </c>
      <c r="O10" t="s">
        <v>67</v>
      </c>
      <c r="P10" t="s">
        <v>30</v>
      </c>
    </row>
  </sheetData>
  <autoFilter ref="A4:P10" xr:uid="{00000000-0001-0000-0000-000000000000}">
    <sortState xmlns:xlrd2="http://schemas.microsoft.com/office/spreadsheetml/2017/richdata2" ref="A5:P10">
      <sortCondition sortBy="cellColor" ref="G4:G10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2025-07-08T12:39:00Z</dcterms:modified>
</cp:coreProperties>
</file>